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4000" windowHeight="9675" tabRatio="796" firstSheet="5" activeTab="13"/>
  </s:bookViews>
  <s:sheets>
    <s:sheet name="Сводка затрат" sheetId="1" state="visible" r:id="rId1"/>
    <s:sheet name="ССР" sheetId="2" state="visible" r:id="rId2"/>
    <s:sheet name="ОСР 322-02-01" sheetId="3" state="visible" r:id="rId3"/>
    <s:sheet name="ОСР 322-09-01" sheetId="4" state="visible" r:id="rId4"/>
    <s:sheet name="ОСР 322-12-01" sheetId="5" state="visible" r:id="rId5"/>
    <s:sheet name="ОСР 27-02-01" sheetId="6" state="visible" r:id="rId6"/>
    <s:sheet name="ОСР 27-09-01" sheetId="7" state="visible" r:id="rId7"/>
    <s:sheet name="ОСР 27-12-01" sheetId="8" state="visible" r:id="rId8"/>
    <s:sheet name="ОСР 27-02-01(1)" sheetId="9" state="visible" r:id="rId9"/>
    <s:sheet name="ОСР 27-09-01(1)" sheetId="10" state="visible" r:id="rId10"/>
    <s:sheet name="ОСР 27-12-01(1)" sheetId="11" state="visible" r:id="rId11"/>
    <s:sheet name="ОСР 518-02-01" sheetId="12" state="visible" r:id="rId12"/>
    <s:sheet name="ОСР 518-12-01" sheetId="13" state="visible" r:id="rId13"/>
    <s:sheet name="Источники ЦИ" sheetId="14" state="visible" r:id="rId14"/>
    <s:sheet name="Цена МАТ и ОБ по ТКП" sheetId="15" state="visible" r:id="rId15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<s:sst xmlns:s="http://schemas.openxmlformats.org/spreadsheetml/2006/main" count="500" uniqueCount="170">
  <s:si>
    <s:t>СВОДКА ЗАТРАТ</s:t>
  </s:si>
  <s:si>
    <s:t>P_0312</s:t>
  </s:si>
  <s:si>
    <s:t>(идентификатор инвестиционного проекта)</s:t>
  </s:si>
  <s:si>
    <s:t>"Реконструкция 2 КЛ-10 кВ (монтаж двухцепной линии протяженностью 2,665 км, в т.ч. методом ГНБ 0,1 км) (монтаж ячейки выключателя 10 кВ 2шт.) Ф-4,Ф-22 от РП-315 до  ПС Кировская, реконструкция РП-315"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</s:si>
  <s:si>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</s:si>
  <s:si>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</s:si>
  <s:si>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</s:si>
  <s:si>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</s:si>
  <s:si>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2026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</s:si>
  <s:si>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</s:si>
  <s:si>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</s:si>
  <s:si>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</s:si>
  <s:si>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</s:si>
  <s:si>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</s:si>
  <s:si>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</s:si>
  <s:si>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</s:si>
  <s:si>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</s:si>
  <s:si>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</s:si>
  <s:si>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</s:si>
  <s:si>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</s:si>
  <s:si>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</s:si>
  <s:si>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</s:si>
  <s:si>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</s:si>
  <s:si>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</s:si>
  <s:si>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2027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</s:si>
  <s:si>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</s:si>
  <s:si>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</s:si>
  <s:si>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</s:si>
  <s:si>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</s:si>
  <s:si>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</s:si>
  <s:si>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</s:si>
  <s:si>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</s:si>
  <s:si>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</s:si>
  <s:si>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</s:si>
  <s:si>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</s:si>
  <s:si>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</s:si>
  <s:si>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</s:si>
  <s:si>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</s:si>
  <s:si>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</s:si>
  <s:si>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</s:si>
  <s:si>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 322-02-01</s:t>
  </s:si>
  <s:si>
    <s:t>"Реконструкция РУ-0,4 кВ КТП Яг 907/160кВА"Ставропольский район,Самарская область</s:t>
  </s:si>
  <s:si>
    <s:t>ОСР-27-02-01</s:t>
  </s:si>
  <s:si>
    <s:t>"Реконструкция КЛ-6 кВ от РП-135 до РП-147" г.о. Самара Самарская область</s:t>
  </s:si>
  <s:si>
    <s:t>ОСР-518-02-01</s:t>
  </s:si>
  <s:si>
    <s:t>Строительно-монтажные работы КЛ-0,4кВ 0,115км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</s:si>
  <s:si>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</s:si>
  <s:si>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</s:si>
  <s:si>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</s:si>
  <s:si>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</s:si>
  <s:si>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</s:si>
  <s:si>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</s:si>
  <s:si>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</s:si>
  <s:si>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</s:si>
  <s:si>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</s:si>
  <s:si>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</s:si>
  <s:si>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</s:si>
  <s:si>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</s:si>
  <s:si>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</s:si>
  <s:si>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</s:si>
  <s:si>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 исп.при определении сметной стоимости строительства ОКС 2,5%</s:t>
  </s:si>
  <s:si>
    <s:t>Затраты на строительство титульных ВЗиС, исп.при опр. сметной стоимости строительства ОКС 2,5%*0,8 2%</s:t>
  </s:si>
  <s:si>
    <s:t>Средства на строительство и разборку титул.врем.зданий и сооружений 2,5%*0,8=2% 2%</s:t>
  </s:si>
  <s:si>
    <s:t>Итого по Главе 8</s:t>
  </s:si>
  <s:si>
    <s:t>Итого по Главам 1-8</s:t>
  </s:si>
  <s:si>
    <s:t>Глава 9. Прочие работы и затраты</s:t>
  </s:si>
  <s:si>
    <s:t>ОСР 322-09-01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</s:si>
  <s:si>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</s:si>
  <s:si>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</s:si>
  <s:si>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</s:si>
  <s:si>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</s:si>
  <s:si>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</s:si>
  <s:si>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</s:si>
  <s:si>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ОСР-27-09-01</s:t>
  </s:si>
  <s:si>
    <s:t>Пусконаладочные работы</s:t>
  </s:si>
  <s:si>
    <s:t>Дополнительные затраты при производстве строительно-монтажных работ в зимнее время, 2,9%х0, 9= 2,61%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</s:si>
  <s:si>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</s:si>
  <s:si>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</s:si>
  <s:si>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</s:si>
  <s:si>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</s:si>
  <s:si>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</s:si>
  <s:si>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</s:si>
  <s:si>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 322-12-01</s:t>
  </s:si>
  <s:si>
    <s:t>Проектные и Изыскательские работы</s:t>
  </s:si>
  <s:si>
    <s:t>Смета №1</s:t>
  </s:si>
  <s:si>
    <s:t>Проектные и изыскательские работы</s:t>
  </s:si>
  <s:si>
    <s:t>ОСР 518-12-01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</s:si>
  <s:si>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</s:si>
  <s:si>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</s:si>
  <s:si>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</s:si>
  <s:si>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</s:si>
  <s:si>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</s:si>
  <s:si>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</s:si>
  <s:si>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</s:si>
  <s:si>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</s:si>
  <s:si>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</s:si>
  <s:si>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</s:si>
  <s:si>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</s:si>
  <s:si>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</s:si>
  <s:si>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</s:si>
  <s:si>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</s:si>
  <s:si>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322-02-01</s:t>
  </s:si>
  <s:si>
    <s:t>Наименование сметы</s:t>
  </s:si>
  <s:si>
    <s:t>Реконструкция РУ-0,4 кВ КТП Яг 907/160кВАСтавропольский район,Самарская область</s:t>
  </s:si>
  <s:si>
    <s:t>Наименование локальных сметных расчетов (смет), затрат</s:t>
  </s:si>
  <s:si>
    <s:t>ЛС-322-01</s:t>
  </s:si>
  <s:si>
    <s:t>КТП Яг 907/160 кВА</s:t>
  </s:si>
  <s:si>
    <s:t>Итого</s:t>
  </s:si>
  <s:si>
    <s:t>ОБЪЕКТНЫЙ СМЕТНЫЙ РАСЧЕТ № ОСР 322-09-01</s:t>
  </s:si>
  <s:si>
    <s:t>ЛС-322-09</s:t>
  </s:si>
  <s:si>
    <s:t>ПНР</s:t>
  </s:si>
  <s:si>
    <s:t>ОБЪЕКТНЫЙ СМЕТНЫЙ РАСЧЕТ № ОСР 322-12-01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</s:si>
  <s:si>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</s:si>
  <s:si>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</s:si>
  <s:si>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27-02-01</s:t>
  </s:si>
  <s:si>
    <s:t>ЛС-27-1</s:t>
  </s:si>
  <s:si>
    <s:t>КЛ-6 кВ</s:t>
  </s:si>
  <s:si>
    <s:t>ОБЪЕКТНЫЙ СМЕТНЫЙ РАСЧЕТ № ОСР 27-09-01</s:t>
  </s:si>
  <s:si>
    <s:t>Пусконаладочные работы КЛ-6 кВ</s:t>
  </s:si>
  <s:si>
    <s:t>ОБЪЕКТНЫЙ СМЕТНЫЙ РАСЧЕТ № ОСР 27-12-01</s:t>
  </s:si>
  <s:si>
    <s:t>Реконструкция КЛ-6 кВ от РП-135 до РП-147 г.о. Самара Самарская область</s:t>
  </s:si>
  <s:si>
    <s:t>КЛ-6 кВ ГНБ</s:t>
  </s:si>
  <s:si>
    <s:t>ОБЪЕКТНЫЙ СМЕТНЫЙ РАСЧЕТ № ОСР 518-02-01</s:t>
  </s:si>
  <s:si>
    <s:t>Реконструкция КЛ-0,4 кВ от КТП Сок 306/250кВА Красноярский район Самарская область</s:t>
  </s:si>
  <s:si>
    <s:t>ЛС-518-1</s:t>
  </s:si>
  <s:si>
    <s:t>КЛ-0,4кВ</s:t>
  </s:si>
  <s:si>
    <s:t>ОБЪЕКТНЫЙ СМЕТНЫЙ РАСЧЕТ № ОСР 518-12-01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</s:si>
  <s:si>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</s:si>
  <s:si>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</s:si>
  <s:si>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</s:si>
  <s:si>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</s:si>
  <s:si>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</s:si>
  <s:si>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</s:si>
  <s:si>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</s:si>
  <s:si>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</s:si>
  <s:si>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</s:si>
  <s:si>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</s:si>
  <s:si>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</s:si>
  <s:si>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</s:si>
  <s:si>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РП (СП, РТП) на 6 ячеек выключателей или ТП (РТП) с одним трансформатором</s:t>
  </s:si>
  <s:si>
    <s:t>шкаф</s:t>
  </s:si>
  <s:si>
    <s:t>"Реконструкция  РУ-0,4 кВ КТП Яг 907/160кВА"Ставропольский район,Самарская область</s:t>
  </s:si>
  <s:si>
    <s:t>Восстановление дорожного покрытия при прокладке кабельной линии (м.б вкл в любую КЛ)</s:t>
  </s:si>
  <s:si>
    <s:t>км2</s:t>
  </s:si>
  <s:si>
    <s:t>"Реконструкция КЛ-0,4 кВ от КТП Сок 306/250кВА" Красноярский район Самарская область</s:t>
  </s:si>
  <s:si>
    <s:t>ОСР 27-02-01</s:t>
  </s:si>
  <s:si>
    <s:t>Реконструкция КЛ одноцепная</s:t>
  </s:si>
  <s:si>
    <s:t>км</s:t>
  </s:si>
  <s:si>
    <s:t>ОСР 27-09-01</s:t>
  </s:si>
  <s:si>
    <s:t>ГНБ трубой 160</s:t>
  </s:si>
  <s:si>
    <s:t>ОСР 27-12-01</s:t>
  </s:si>
  <s:si>
    <s:t>ОСР 518-02-01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</s:si>
  <s:si>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</s:si>
  <s:si>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</s:si>
  <s:si>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</s:si>
  <s:si>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</s:si>
  <s:si>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</s:si>
  <s:si>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</s:si>
  <s:si>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</s:si>
  <s:si>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</s:si>
  <s:si>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</s:si>
  <s:si>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</s:si>
  <s:si>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</s:si>
  <s:si>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Панель распределительная щитов серии ЩО-70 (вводная)</s:t>
  </s:si>
  <s:si>
    <s:t>шт</s:t>
  </s:si>
  <s:si>
    <s:t>Панель распределительная щитов серии ЩО-70 (линейная)</s:t>
  </s:si>
  <s:si>
    <s:t>Панель торцевая РУ 0,4 кВ</s:t>
  </s:si>
  <s:si>
    <s: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s:t>
  </s:si>
  <s:si>
    <s:t>Труба полиэтиленовая толстостенная гладкая 110*8,1мм</s:t>
  </s:si>
  <s:si>
    <s:t>Труба полиэтиленовая толстостенная гладкая 160*11,8мм</s:t>
  </s:si>
  <s:si>
    <s:t>КП СВЭМ №363 от 05.06.2024</s:t>
  </s:si>
  <s:si>
    <s:t>КП СВЭМ №363 от 05.06.2024</s:t>
  </s:si>
  <s:si>
    <s:t>КП СВЭМ №363 от 05.06.2024</s:t>
  </s:si>
  <s:si>
    <s:t>Кабель силовой с алюминиевыми жилами АПвПг 3х240мк</s:t>
  </s:si>
  <s:si>
    <s:t>ФСБЦ-24.3.02.02-0004</s:t>
  </s:si>
  <s:si>
    <s:t>ФСБЦ-21.1.07.02-1154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</s:si>
  <s:si>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</s:si>
  <s:si>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</s:si>
  <s:si>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</s:si>
  <s:si>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</s:si>
  <s:si>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</s:si>
  <s:si>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</s:si>
  <s:si>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</s:si>
  <s:si>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</s:si>
  <s:si>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</s:si>
  <s:si>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</s:si>
  <s:si>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</s:si>
  <s:si>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</s:si>
  <s:si>
    <s:t>"Реконструкция 2 КЛ-10 кВ (монтаж четырехцепной линии протяженностью 2,665 км), монтаж ячейки выключателя 10 кВ (2шт.) Ф-4,Ф-22 от РП-315 до ПС Кировская, реконструкция РП-315"</s:t>
  </s:si>
</s:sst>
</file>

<file path=xl/styles.xml><?xml version="1.0" encoding="utf-8"?>
<s:styleSheet xmlns:vyd="http://volga.yandex.com/schemas/document/model" xmlns:x14="http://schemas.microsoft.com/office/spreadsheetml/2009/9/main" xmlns:unk1="http://schemas.microsoft.com/office/spreadsheetml/2016/revision9" xmlns:s="http://schemas.openxmlformats.org/spreadsheetml/2006/main" xmlns:mc="http://schemas.openxmlformats.org/markup-compatibility/2006" mc:Ignorable="unk1">
  <s:numFmts count="16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204"/>
      <s:color rgb="FF000000"/>
      <s:sz val="11"/>
    </s:font>
    <s:font>
      <s:name val="Times New Roman"/>
      <s:charset val="204"/>
      <s:b val="1"/>
      <s:color rgb="FF000000"/>
      <s:sz val="11"/>
    </s:font>
    <s:font>
      <s:name val="Times New Roman"/>
      <s:charset val="20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204"/>
      <s:color rgb="FFFF0000"/>
      <s:sz val="12"/>
    </s:font>
    <s:font>
      <s:name val="Arial"/>
      <s:charset val="204"/>
      <s:color rgb="FF000000"/>
      <s:sz val="11"/>
    </s:font>
    <s:font>
      <s:name val="Times New Roman"/>
      <s:charset val="204"/>
      <s:b val="1"/>
      <s:color rgb="FF000000"/>
      <s:sz val="12"/>
    </s:font>
    <s:font>
      <s:name val="Times New Roman"/>
      <s:charset val="204"/>
      <s:i val="1"/>
      <s:color rgb="FF000000"/>
      <s:sz val="12"/>
    </s:font>
    <s:font>
      <s:name val="Times New Roman"/>
      <s:charset val="20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204"/>
      <s:color rgb="FF000000"/>
      <s:sz val="11"/>
      <s:scheme val="minor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16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16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99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8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4" fillId="0" borderId="3" xfId="49" applyFont="1" applyBorder="1" applyAlignment="1">
      <s:alignment horizontal="center" vertical="center" wrapText="1" mc:Ignorable="vyd"/>
    </s:xf>
    <s:xf numFmtId="0" fontId="14" fillId="0" borderId="4" xfId="49" applyFont="1" applyBorder="1" applyAlignment="1">
      <s:alignment horizontal="center" vertical="center" wrapText="1" mc:Ignorable="vyd"/>
    </s:xf>
    <s:xf numFmtId="0" fontId="14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8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8" fillId="0" borderId="0" xfId="50" applyNumberFormat="1" applyFont="1" applyAlignment="1">
      <s:alignment vertical="center" mc:Ignorable="vyd"/>
    </s:xf>
    <s:xf numFmtId="182" fontId="8" fillId="0" borderId="0" xfId="50" applyNumberFormat="1" applyFont="1" applyAlignment="1">
      <s:alignment vertical="center" mc:Ignorable="vyd"/>
    </s:xf>
    <s:xf numFmtId="187" fontId="8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5" fillId="0" borderId="0" xfId="50" applyNumberFormat="1" applyFont="1" applyAlignment="1">
      <s:alignment vertical="center" mc:Ignorable="vyd"/>
    </s:xf>
    <s:xf numFmtId="10" fontId="8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5" fillId="0" borderId="0" xfId="49" applyNumberFormat="1" applyFont="1" applyAlignment="1">
      <s:alignment horizontal="left" vertical="center" mc:Ignorable="vyd"/>
    </s:xf>
    <s:xf numFmtId="0" fontId="8" fillId="0" borderId="0" xfId="49" applyFont="1" applyAlignment="1">
      <s:alignment horizontal="left" vertical="center" mc:Ignorable="vyd"/>
    </s:xf>
    <s:xf numFmtId="182" fontId="15" fillId="0" borderId="0" xfId="50" applyNumberFormat="1" applyFont="1" applyAlignment="1">
      <s:alignment vertical="center" mc:Ignorable="vyd"/>
    </s:xf>
    <s:xf numFmtId="180" fontId="8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5" fillId="0" borderId="0" xfId="50" applyFont="1" applyAlignment="1">
      <s:alignment vertical="center" mc:Ignorable="vyd"/>
    </s:xf>
    <s:xf numFmtId="176" fontId="14" fillId="0" borderId="1" xfId="1" applyFont="1" applyFill="1" applyBorder="1" applyAlignment="1">
      <s:alignment horizontal="center" vertical="center" wrapText="1" mc:Ignorable="vyd"/>
    </s:xf>
    <s:xf numFmtId="190" fontId="8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8" fillId="0" borderId="0" xfId="50" applyNumberFormat="1" applyFont="1" applyAlignment="1">
      <s:alignment vertical="center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16" Type="http://schemas.openxmlformats.org/officeDocument/2006/relationships/styles" Target="styles.xml"/><Relationship Target="theme/theme1.xml" Type="http://schemas.openxmlformats.org/officeDocument/2006/relationships/theme" Id="rId17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Relationship Target="worksheets/sheet13.xml" Type="http://schemas.openxmlformats.org/officeDocument/2006/relationships/worksheet" Id="rId13"/><Relationship Target="worksheets/sheet14.xml" Type="http://schemas.openxmlformats.org/officeDocument/2006/relationships/worksheet" Id="rId14"/><Relationship Target="worksheets/sheet15.xml" Type="http://schemas.openxmlformats.org/officeDocument/2006/relationships/worksheet" Id="rId15"/><Relationship Target="sharedStrings.xml" Type="http://schemas.openxmlformats.org/officeDocument/2006/relationships/sharedStrings" Id="rId18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I44"/>
  <s:sheetViews>
    <s:sheetView tabSelected="0" topLeftCell="A16" zoomScale="90" zoomScaleNormal="90" workbookViewId="0">
      <s:selection activeCell="D16" sqref="D$1:D$1048576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19.429" customWidth="1"/>
    <s:col min="9" max="9" width="14.857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176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9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</s:row>
    <s:row r="24" spans="1:9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</s:row>
    <s:row r="25" spans="1:9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</s:row>
    <s:row r="26" spans="1:9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</s:row>
    <s:row r="27" spans="1:9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</s:row>
    <s:row r="28" spans="1:9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6"/>
    </s:row>
    <s:row r="29" spans="1:9" ht="15.75" customHeight="1">
      <s:c r="A29" s="71" t="s">
        <s:v>18</s:v>
      </s:c>
      <s:c r="B29" s="69" t="s">
        <s:v>19</s:v>
      </s:c>
      <s:c r="C29" s="77">
        <s:f>ССР!H69*1.2</s:f>
        <s:v>4934.242999575</s:v>
      </s:c>
      <s:c r="D29" s="73"/>
      <s:c r="E29" s="73"/>
      <s:c r="F29" s="73"/>
      <s:c r="G29" s="75">
        <s:v>2020</s:v>
      </s:c>
      <s:c r="H29" s="76">
        <s:v>105.561885224957</s:v>
      </s:c>
      <s:c r="I29" s="96"/>
    </s:row>
    <s:row r="30" spans="1:9" ht="15.75" customHeight="1">
      <s:c r="A30" s="63">
        <s:v>2</s:v>
      </s:c>
      <s:c r="B30" s="69" t="s">
        <s:v>20</s:v>
      </s:c>
      <s:c r="C30" s="77">
        <s:f>C27+C28+C29</s:f>
        <s:v>4934.242999575</s:v>
      </s:c>
      <s:c r="D30" s="78"/>
      <s:c r="E30" s="79"/>
      <s:c r="F30" s="80"/>
      <s:c r="G30" s="75">
        <s:v>2021</s:v>
      </s:c>
      <s:c r="H30" s="76">
        <s:v>104.9354</s:v>
      </s:c>
      <s:c r="I30" s="96"/>
    </s:row>
    <s:row r="31" spans="1:9" ht="15.75" customHeight="1">
      <s:c r="A31" s="71" t="s">
        <s:v>21</s:v>
      </s:c>
      <s:c r="B31" s="69" t="s">
        <s:v>22</s:v>
      </s:c>
      <s:c r="C31" s="77">
        <s:f>C30-ROUND(C30/1.2,5)</s:f>
        <s:v>822.373829575</s:v>
      </s:c>
      <s:c r="D31" s="73"/>
      <s:c r="E31" s="79"/>
      <s:c r="F31" s="73"/>
      <s:c r="G31" s="75">
        <s:v>2022</s:v>
      </s:c>
      <s:c r="H31" s="76">
        <s:v>114.631427330594</s:v>
      </s:c>
      <s:c r="I31" s="97"/>
    </s:row>
    <s:row r="32" spans="1:9" ht="15.75">
      <s:c r="A32" s="63">
        <s:v>3</s:v>
      </s:c>
      <s:c r="B32" s="69" t="s">
        <s:v>23</s:v>
      </s:c>
      <s:c r="C32" s="81">
        <s:f>C30*I35</s:f>
        <s:v>5459.91000439898</s:v>
      </s:c>
      <s:c r="D32" s="73"/>
      <s:c r="E32" s="82"/>
      <s:c r="F32" s="83"/>
      <s:c r="G32" s="84">
        <s:v>2023</s:v>
      </s:c>
      <s:c r="H32" s="76">
        <s:v>109.096466260827</s:v>
      </s:c>
      <s:c r="I32" s="97"/>
    </s:row>
    <s:row r="33" spans="1:9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97"/>
    </s:row>
    <s:row r="34" spans="1:9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98">
        <s:f>(H34+100)/200</s:f>
        <s:v>1.03908158531982</s:v>
      </s:c>
    </s:row>
    <s:row r="35" spans="1:9" ht="15.75">
      <s:c r="A35" s="71" t="s">
        <s:v>11</s:v>
      </s:c>
      <s:c r="B35" s="69" t="s">
        <s:v>12</s:v>
      </s:c>
      <s:c r="C35" s="89">
        <s:f>ССР!D78+ССР!E78</s:f>
        <s:v>82535.865937856</s:v>
      </s:c>
      <s:c r="D35" s="73"/>
      <s:c r="E35" s="87"/>
      <s:c r="F35" s="73"/>
      <s:c r="G35" s="75">
        <s:v>2026</s:v>
      </s:c>
      <s:c r="H35" s="76">
        <s:v>105.262896868962</s:v>
      </s:c>
      <s:c r="I35" s="98">
        <s:f>(H35+100)/200*H34/100</s:f>
        <s:v>1.10653447851459</s:v>
      </s:c>
    </s:row>
    <s:row r="36" spans="1:9" ht="15.75">
      <s:c r="A36" s="71" t="s">
        <s:v>16</s:v>
      </s:c>
      <s:c r="B36" s="69" t="s">
        <s:v>17</s:v>
      </s:c>
      <s:c r="C36" s="89">
        <s:f>ССР!F78</s:f>
        <s:v>3749.23129834756</s:v>
      </s:c>
      <s:c r="D36" s="73"/>
      <s:c r="E36" s="87"/>
      <s:c r="F36" s="73"/>
      <s:c r="G36" s="75">
        <s:v>2027</s:v>
      </s:c>
      <s:c r="H36" s="76">
        <s:v>104.420897989339</s:v>
      </s:c>
      <s:c r="I36" s="98">
        <s:f>(H36+100)/200*H35/100*H34/100</s:f>
        <s:v>1.15999229993523</s:v>
      </s:c>
    </s:row>
    <s:row r="37" spans="1:9" ht="15.75">
      <s:c r="A37" s="71" t="s">
        <s:v>18</s:v>
      </s:c>
      <s:c r="B37" s="69" t="s">
        <s:v>19</s:v>
      </s:c>
      <s:c r="C37" s="89">
        <s:f>(ССР!G74-ССР!G69)*1.2</s:f>
        <s:v>1519.26424476697</s:v>
      </s:c>
      <s:c r="D37" s="73"/>
      <s:c r="E37" s="87"/>
      <s:c r="F37" s="73"/>
      <s:c r="G37" s="75">
        <s:v>2028</s:v>
      </s:c>
      <s:c r="H37" s="76">
        <s:v>104.420897989339</s:v>
      </s:c>
      <s:c r="I37" s="98">
        <s:f>(H37+100)/200*H36/100*H35/100*H34/100</s:f>
        <s:v>1.21127437619956</s:v>
      </s:c>
    </s:row>
    <s:row r="38" spans="1:9" ht="15.75">
      <s:c r="A38" s="63">
        <s:v>2</s:v>
      </s:c>
      <s:c r="B38" s="69" t="s">
        <s:v>20</s:v>
      </s:c>
      <s:c r="C38" s="89">
        <s:f>C35+C36+C37</s:f>
        <s:v>87804.3614809705</s:v>
      </s:c>
      <s:c r="D38" s="78"/>
      <s:c r="E38" s="82"/>
      <s:c r="F38" s="83"/>
      <s:c r="G38" s="75">
        <s:v>2029</s:v>
      </s:c>
      <s:c r="H38" s="76">
        <s:v>104.420897989339</s:v>
      </s:c>
      <s:c r="I38" s="98">
        <s:f>(H38+100)/200*H37/100*H36/100*H35/100*H34/100</s:f>
        <s:v>1.26482358074235</s:v>
      </s:c>
    </s:row>
    <s:row r="39" spans="1:9" ht="15.75">
      <s:c r="A39" s="71" t="s">
        <s:v>21</s:v>
      </s:c>
      <s:c r="B39" s="69" t="s">
        <s:v>22</s:v>
      </s:c>
      <s:c r="C39" s="77">
        <s:f>C38-ROUND(C38/1.2,5)</s:f>
        <s:v>14634.0602509705</s:v>
      </s:c>
      <s:c r="D39" s="73"/>
      <s:c r="E39" s="87"/>
      <s:c r="F39" s="73"/>
      <s:c r="G39" s="64"/>
      <s:c r="H39" s="64"/>
      <s:c r="I39" s="64"/>
    </s:row>
    <s:row r="40" spans="1:9" ht="15.75">
      <s:c r="A40" s="63">
        <s:v>3</s:v>
      </s:c>
      <s:c r="B40" s="69" t="s">
        <s:v>23</s:v>
      </s:c>
      <s:c r="C40" s="90">
        <s:f>C38*I36</s:f>
        <s:v>101852.383218655</s:v>
      </s:c>
      <s:c r="D40" s="73"/>
      <s:c r="E40" s="82"/>
      <s:c r="F40" s="83"/>
      <s:c r="G40" s="64"/>
      <s:c r="H40" s="64"/>
      <s:c r="I40" s="64"/>
    </s:row>
    <s:row r="41" spans="1:9" ht="15.75">
      <s:c r="A41" s="63"/>
      <s:c r="B41" s="69"/>
      <s:c r="C41" s="89"/>
      <s:c r="D41" s="73"/>
      <s:c r="E41" s="91"/>
      <s:c r="F41" s="73"/>
      <s:c r="G41" s="64"/>
      <s:c r="H41" s="64"/>
      <s:c r="I41" s="64"/>
    </s:row>
    <s:row r="42" spans="1:9" ht="15.75">
      <s:c r="A42" s="63"/>
      <s:c r="B42" s="69" t="s">
        <s:v>25</s:v>
      </s:c>
      <s:c r="C42" s="92">
        <s:f>C40+C32</s:f>
        <s:v>107312.293223054</s:v>
      </s:c>
      <s:c r="D42" s="73"/>
      <s:c r="E42" s="82"/>
      <s:c r="F42" s="83"/>
      <s:c r="G42" s="64"/>
      <s:c r="H42" s="64"/>
      <s:c r="I42" s="93"/>
    </s:row>
    <s:row r="43" spans="1:9" ht="15.75">
      <s:c r="A43" s="65"/>
      <s:c r="B43" s="65"/>
      <s:c r="C43" s="65"/>
      <s:c r="D43" s="93"/>
      <s:c r="E43" s="64"/>
      <s:c r="F43" s="88"/>
      <s:c r="G43" s="64"/>
      <s:c r="H43" s="64"/>
      <s:c r="I43" s="64"/>
    </s:row>
    <s:row r="44" spans="1:9" ht="15.75">
      <s:c r="A44" s="94" t="s">
        <s:v>26</s:v>
      </s:c>
      <s:c r="B44" s="65"/>
      <s:c r="C44" s="65"/>
      <s:c r="D44" s="64"/>
      <s:c r="E44" s="95"/>
      <s:c r="F44" s="64"/>
      <s:c r="G44" s="64"/>
      <s:c r="H44" s="64"/>
      <s:c r="I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10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185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74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115</s:v>
      </s:c>
      <s:c r="C13" s="4" t="s">
        <s:v>118</s:v>
      </s:c>
      <s:c r="D13" s="43">
        <s:v>0</s:v>
      </s:c>
      <s:c r="E13" s="43">
        <s:v>0</s:v>
      </s:c>
      <s:c r="F13" s="43">
        <s:v>0</s:v>
      </s:c>
      <s:c r="G13" s="43">
        <s:v>11.190136715895</s:v>
      </s:c>
      <s:c r="H13" s="43">
        <s:v>11.190136715895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11.190136715895</s:v>
      </s:c>
      <s:c r="H14" s="43">
        <s:v>11.190136715895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1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186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85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85</s:v>
      </s:c>
      <s:c r="D13" s="43">
        <s:v>0</s:v>
      </s:c>
      <s:c r="E13" s="43">
        <s:v>0</s:v>
      </s:c>
      <s:c r="F13" s="43">
        <s:v>0</s:v>
      </s:c>
      <s:c r="G13" s="43">
        <s:v>212.12526119583</s:v>
      </s:c>
      <s:c r="H13" s="43">
        <s:v>212.12526119583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212.12526119583</s:v>
      </s:c>
      <s:c r="H14" s="43">
        <s:v>212.12526119583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2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187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122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102</s:v>
      </s:c>
      <s:c r="C7" s="36" t="s">
        <s:v>123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124</s:v>
      </s:c>
      <s:c r="C13" s="4" t="s">
        <s:v>125</s:v>
      </s:c>
      <s:c r="D13" s="43">
        <s:v>0</s:v>
      </s:c>
      <s:c r="E13" s="43">
        <s:v>0</s:v>
      </s:c>
      <s:c r="F13" s="43">
        <s:v>0</s:v>
      </s:c>
      <s:c r="G13" s="43">
        <s:v>0</s:v>
      </s:c>
      <s:c r="H13" s="43">
        <s:v>0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0</s:v>
      </s:c>
      <s:c r="H14" s="43">
        <s:v>0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188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126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112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112</s:v>
      </s:c>
      <s:c r="D13" s="43">
        <s:v>0</s:v>
      </s:c>
      <s:c r="E13" s="43">
        <s:v>0</s:v>
      </s:c>
      <s:c r="F13" s="43">
        <s:v>0</s:v>
      </s:c>
      <s:c r="G13" s="43">
        <s:v>794.72789529876</s:v>
      </s:c>
      <s:c r="H13" s="43">
        <s:v>794.72789529876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794.72789529876</s:v>
      </s:c>
      <s:c r="H14" s="43">
        <s:v>794.72789529876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14.xml><?xml version="1.0" encoding="utf-8"?>
<s:worksheet xmlns:s="http://schemas.openxmlformats.org/spreadsheetml/2006/main">
  <s:sheetPr/>
  <s:dimension ref="A1:H104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127</s:v>
      </s:c>
      <s:c r="B1" s="11" t="s">
        <s:v>128</s:v>
      </s:c>
      <s:c r="C1" s="11" t="s">
        <s:v>129</s:v>
      </s:c>
      <s:c r="D1" s="11" t="s">
        <s:v>130</s:v>
      </s:c>
      <s:c r="E1" s="11" t="s">
        <s:v>131</s:v>
      </s:c>
      <s:c r="F1" s="11" t="s">
        <s:v>132</s:v>
      </s:c>
      <s:c r="G1" s="11" t="s">
        <s:v>133</s:v>
      </s:c>
      <s:c r="H1" s="11" t="s">
        <s:v>134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103</s:v>
      </s:c>
      <s:c r="B3" s="13"/>
      <s:c r="C3" s="14"/>
      <s:c r="D3" s="15">
        <s:v>3365.0335831452</s:v>
      </s:c>
      <s:c r="E3" s="16"/>
      <s:c r="F3" s="16"/>
      <s:c r="G3" s="16"/>
      <s:c r="H3" s="17"/>
    </s:row>
    <s:row r="4" spans="1:8" customFormat="1">
      <s:c r="A4" s="11" t="s">
        <s:v>40</s:v>
      </s:c>
      <s:c r="B4" s="18" t="s">
        <s:v>135</s:v>
      </s:c>
      <s:c r="C4" s="14"/>
      <s:c r="D4" s="15">
        <s:v>136.02833387207</s:v>
      </s:c>
      <s:c r="E4" s="16"/>
      <s:c r="F4" s="16"/>
      <s:c r="G4" s="16"/>
      <s:c r="H4" s="17"/>
    </s:row>
    <s:row r="5" spans="1:8" customFormat="1">
      <s:c r="A5" s="11"/>
      <s:c r="B5" s="18" t="s">
        <s:v>136</s:v>
      </s:c>
      <s:c r="C5" s="11"/>
      <s:c r="D5" s="15">
        <s:v>58.886362518638</s:v>
      </s:c>
      <s:c r="E5" s="16"/>
      <s:c r="F5" s="16"/>
      <s:c r="G5" s="16"/>
      <s:c r="H5" s="19"/>
    </s:row>
    <s:row r="6" spans="1:8" customFormat="1">
      <s:c r="A6" s="19"/>
      <s:c r="B6" s="18" t="s">
        <s:v>137</s:v>
      </s:c>
      <s:c r="C6" s="11"/>
      <s:c r="D6" s="15">
        <s:v>3033.358655621</s:v>
      </s:c>
      <s:c r="E6" s="16"/>
      <s:c r="F6" s="16"/>
      <s:c r="G6" s="16"/>
      <s:c r="H6" s="19"/>
    </s:row>
    <s:row r="7" spans="1:8" customFormat="1">
      <s:c r="A7" s="19"/>
      <s:c r="B7" s="18" t="s">
        <s:v>138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106</s:v>
      </s:c>
      <s:c r="B8" s="21"/>
      <s:c r="C8" s="11" t="s">
        <s:v>139</s:v>
      </s:c>
      <s:c r="D8" s="22">
        <s:v>3228.2733520117</s:v>
      </s:c>
      <s:c r="E8" s="16">
        <s:v>2</s:v>
      </s:c>
      <s:c r="F8" s="16" t="s">
        <s:v>140</s:v>
      </s:c>
      <s:c r="G8" s="22">
        <s:v>1614.1366760059</s:v>
      </s:c>
      <s:c r="H8" s="19"/>
    </s:row>
    <s:row r="9" spans="1:8" customFormat="1">
      <s:c r="A9" s="23">
        <s:v>1</s:v>
      </s:c>
      <s:c r="B9" s="18" t="s">
        <s:v>135</s:v>
      </s:c>
      <s:c r="C9" s="11"/>
      <s:c r="D9" s="22">
        <s:v>136.02833387207</s:v>
      </s:c>
      <s:c r="E9" s="16"/>
      <s:c r="F9" s="16"/>
      <s:c r="G9" s="16"/>
      <s:c r="H9" s="19" t="s">
        <s:v>141</s:v>
      </s:c>
    </s:row>
    <s:row r="10" spans="1:8" customFormat="1">
      <s:c r="A10" s="11"/>
      <s:c r="B10" s="18" t="s">
        <s:v>136</s:v>
      </s:c>
      <s:c r="C10" s="11"/>
      <s:c r="D10" s="22">
        <s:v>58.886362518638</s:v>
      </s:c>
      <s:c r="E10" s="16"/>
      <s:c r="F10" s="16"/>
      <s:c r="G10" s="16"/>
      <s:c r="H10" s="19"/>
    </s:row>
    <s:row r="11" spans="1:8" customFormat="1">
      <s:c r="A11" s="11"/>
      <s:c r="B11" s="18" t="s">
        <s:v>137</s:v>
      </s:c>
      <s:c r="C11" s="11"/>
      <s:c r="D11" s="22">
        <s:v>3033.358655621</s:v>
      </s:c>
      <s:c r="E11" s="16"/>
      <s:c r="F11" s="16"/>
      <s:c r="G11" s="16"/>
      <s:c r="H11" s="19"/>
    </s:row>
    <s:row r="12" spans="1:8" customFormat="1">
      <s:c r="A12" s="11"/>
      <s:c r="B12" s="18" t="s">
        <s:v>138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>
      <s:c r="A13" s="11" t="s">
        <s:v>66</s:v>
      </s:c>
      <s:c r="B13" s="18" t="s">
        <s:v>135</s:v>
      </s:c>
      <s:c r="C13" s="11"/>
      <s:c r="D13" s="15">
        <s:v>136.02833387207</s:v>
      </s:c>
      <s:c r="E13" s="16"/>
      <s:c r="F13" s="16"/>
      <s:c r="G13" s="16"/>
      <s:c r="H13" s="19"/>
    </s:row>
    <s:row r="14" spans="1:8" customFormat="1">
      <s:c r="A14" s="11"/>
      <s:c r="B14" s="18" t="s">
        <s:v>136</s:v>
      </s:c>
      <s:c r="C14" s="11"/>
      <s:c r="D14" s="15">
        <s:v>58.886362518638</s:v>
      </s:c>
      <s:c r="E14" s="16"/>
      <s:c r="F14" s="16"/>
      <s:c r="G14" s="16"/>
      <s:c r="H14" s="19"/>
    </s:row>
    <s:row r="15" spans="1:8" customFormat="1">
      <s:c r="A15" s="11"/>
      <s:c r="B15" s="18" t="s">
        <s:v>137</s:v>
      </s:c>
      <s:c r="C15" s="11"/>
      <s:c r="D15" s="15">
        <s:v>3033.358655621</s:v>
      </s:c>
      <s:c r="E15" s="16"/>
      <s:c r="F15" s="16"/>
      <s:c r="G15" s="16"/>
      <s:c r="H15" s="19"/>
    </s:row>
    <s:row r="16" spans="1:8" customFormat="1">
      <s:c r="A16" s="11"/>
      <s:c r="B16" s="18" t="s">
        <s:v>138</s:v>
      </s:c>
      <s:c r="C16" s="11"/>
      <s:c r="D16" s="15">
        <s:v>136.76023113349</s:v>
      </s:c>
      <s:c r="E16" s="16"/>
      <s:c r="F16" s="16"/>
      <s:c r="G16" s="16"/>
      <s:c r="H16" s="19"/>
    </s:row>
    <s:row r="17" spans="1:8" customFormat="1">
      <s:c r="A17" s="20" t="s">
        <s:v>110</s:v>
      </s:c>
      <s:c r="B17" s="21"/>
      <s:c r="C17" s="11" t="s">
        <s:v>139</s:v>
      </s:c>
      <s:c r="D17" s="22">
        <s:v>136.76023113349</s:v>
      </s:c>
      <s:c r="E17" s="16">
        <s:v>2</s:v>
      </s:c>
      <s:c r="F17" s="16" t="s">
        <s:v>140</s:v>
      </s:c>
      <s:c r="G17" s="22">
        <s:v>68.380115566743</s:v>
      </s:c>
      <s:c r="H17" s="19"/>
    </s:row>
    <s:row r="18" spans="1:8" customFormat="1">
      <s:c r="A18" s="23">
        <s:v>1</s:v>
      </s:c>
      <s:c r="B18" s="18" t="s">
        <s:v>135</s:v>
      </s:c>
      <s:c r="C18" s="11"/>
      <s:c r="D18" s="22">
        <s:v>0</s:v>
      </s:c>
      <s:c r="E18" s="16"/>
      <s:c r="F18" s="16"/>
      <s:c r="G18" s="16"/>
      <s:c r="H18" s="19" t="s">
        <s:v>141</s:v>
      </s:c>
    </s:row>
    <s:row r="19" spans="1:8" customFormat="1">
      <s:c r="A19" s="11"/>
      <s:c r="B19" s="18" t="s">
        <s:v>136</s:v>
      </s:c>
      <s:c r="C19" s="11"/>
      <s:c r="D19" s="22">
        <s:v>0</s:v>
      </s:c>
      <s:c r="E19" s="16"/>
      <s:c r="F19" s="16"/>
      <s:c r="G19" s="16"/>
      <s:c r="H19" s="19"/>
    </s:row>
    <s:row r="20" spans="1:8" customFormat="1">
      <s:c r="A20" s="11"/>
      <s:c r="B20" s="18" t="s">
        <s:v>137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138</s:v>
      </s:c>
      <s:c r="C21" s="11"/>
      <s:c r="D21" s="22">
        <s:v>136.76023113349</s:v>
      </s:c>
      <s:c r="E21" s="16"/>
      <s:c r="F21" s="16"/>
      <s:c r="G21" s="16"/>
      <s:c r="H21" s="19"/>
    </s:row>
    <s:row r="22" spans="1:8" customFormat="1" ht="25.5">
      <s:c r="A22" s="24" t="s">
        <s:v>112</s:v>
      </s:c>
      <s:c r="B22" s="13"/>
      <s:c r="C22" s="11"/>
      <s:c r="D22" s="15">
        <s:v>959.34204506677</s:v>
      </s:c>
      <s:c r="E22" s="16"/>
      <s:c r="F22" s="16"/>
      <s:c r="G22" s="16"/>
      <s:c r="H22" s="19"/>
    </s:row>
    <s:row r="23" spans="1:8" customFormat="1">
      <s:c r="A23" s="11" t="s">
        <s:v>82</s:v>
      </s:c>
      <s:c r="B23" s="18" t="s">
        <s:v>135</s:v>
      </s:c>
      <s:c r="C23" s="11"/>
      <s:c r="D23" s="15">
        <s:v>0</s:v>
      </s:c>
      <s:c r="E23" s="16"/>
      <s:c r="F23" s="16"/>
      <s:c r="G23" s="16"/>
      <s:c r="H23" s="19"/>
    </s:row>
    <s:row r="24" spans="1:8" customFormat="1">
      <s:c r="A24" s="11"/>
      <s:c r="B24" s="18" t="s">
        <s:v>136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137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138</s:v>
      </s:c>
      <s:c r="C26" s="11"/>
      <s:c r="D26" s="15">
        <s:v>164.61414976801</s:v>
      </s:c>
      <s:c r="E26" s="16"/>
      <s:c r="F26" s="16"/>
      <s:c r="G26" s="16"/>
      <s:c r="H26" s="19"/>
    </s:row>
    <s:row r="27" spans="1:8" customFormat="1">
      <s:c r="A27" s="20" t="s">
        <s:v>112</s:v>
      </s:c>
      <s:c r="B27" s="21"/>
      <s:c r="C27" s="11" t="s">
        <s:v>139</s:v>
      </s:c>
      <s:c r="D27" s="22">
        <s:v>164.61414976801</s:v>
      </s:c>
      <s:c r="E27" s="16">
        <s:v>2</s:v>
      </s:c>
      <s:c r="F27" s="16" t="s">
        <s:v>140</s:v>
      </s:c>
      <s:c r="G27" s="22">
        <s:v>82.307074884006</s:v>
      </s:c>
      <s:c r="H27" s="19"/>
    </s:row>
    <s:row r="28" spans="1:8" customFormat="1">
      <s:c r="A28" s="23">
        <s:v>1</s:v>
      </s:c>
      <s:c r="B28" s="18" t="s">
        <s:v>135</s:v>
      </s:c>
      <s:c r="C28" s="11"/>
      <s:c r="D28" s="22">
        <s:v>0</s:v>
      </s:c>
      <s:c r="E28" s="16"/>
      <s:c r="F28" s="16"/>
      <s:c r="G28" s="16"/>
      <s:c r="H28" s="19" t="s">
        <s:v>141</s:v>
      </s:c>
    </s:row>
    <s:row r="29" spans="1:8" customFormat="1">
      <s:c r="A29" s="11"/>
      <s:c r="B29" s="18" t="s">
        <s:v>136</s:v>
      </s:c>
      <s:c r="C29" s="11"/>
      <s:c r="D29" s="22">
        <s:v>0</s:v>
      </s:c>
      <s:c r="E29" s="16"/>
      <s:c r="F29" s="16"/>
      <s:c r="G29" s="16"/>
      <s:c r="H29" s="19"/>
    </s:row>
    <s:row r="30" spans="1:8" customFormat="1">
      <s:c r="A30" s="11"/>
      <s:c r="B30" s="18" t="s">
        <s:v>137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138</s:v>
      </s:c>
      <s:c r="C31" s="11"/>
      <s:c r="D31" s="22">
        <s:v>164.61414976801</s:v>
      </s:c>
      <s:c r="E31" s="16"/>
      <s:c r="F31" s="16"/>
      <s:c r="G31" s="16"/>
      <s:c r="H31" s="19"/>
    </s:row>
    <s:row r="32" spans="1:8" customFormat="1">
      <s:c r="A32" s="11" t="s">
        <s:v>86</s:v>
      </s:c>
      <s:c r="B32" s="18" t="s">
        <s:v>135</s:v>
      </s:c>
      <s:c r="C32" s="11"/>
      <s:c r="D32" s="15">
        <s:v>0</s:v>
      </s:c>
      <s:c r="E32" s="16"/>
      <s:c r="F32" s="16"/>
      <s:c r="G32" s="16"/>
      <s:c r="H32" s="19"/>
    </s:row>
    <s:row r="33" spans="1:8" customFormat="1">
      <s:c r="A33" s="11"/>
      <s:c r="B33" s="18" t="s">
        <s:v>136</s:v>
      </s:c>
      <s:c r="C33" s="11"/>
      <s:c r="D33" s="15">
        <s:v>0</s:v>
      </s:c>
      <s:c r="E33" s="16"/>
      <s:c r="F33" s="16"/>
      <s:c r="G33" s="16"/>
      <s:c r="H33" s="19"/>
    </s:row>
    <s:row r="34" spans="1:8" customFormat="1">
      <s:c r="A34" s="11"/>
      <s:c r="B34" s="18" t="s">
        <s:v>137</s:v>
      </s:c>
      <s:c r="C34" s="11"/>
      <s:c r="D34" s="15">
        <s:v>0</s:v>
      </s:c>
      <s:c r="E34" s="16"/>
      <s:c r="F34" s="16"/>
      <s:c r="G34" s="16"/>
      <s:c r="H34" s="19"/>
    </s:row>
    <s:row r="35" spans="1:8" customFormat="1">
      <s:c r="A35" s="11"/>
      <s:c r="B35" s="18" t="s">
        <s:v>138</s:v>
      </s:c>
      <s:c r="C35" s="11"/>
      <s:c r="D35" s="15">
        <s:v>959.34204506677</s:v>
      </s:c>
      <s:c r="E35" s="16"/>
      <s:c r="F35" s="16"/>
      <s:c r="G35" s="16"/>
      <s:c r="H35" s="19"/>
    </s:row>
    <s:row r="36" spans="1:8" customFormat="1">
      <s:c r="A36" s="20" t="s">
        <s:v>112</s:v>
      </s:c>
      <s:c r="B36" s="21"/>
      <s:c r="C36" s="11" t="s">
        <s:v>142</s:v>
      </s:c>
      <s:c r="D36" s="22">
        <s:v>794.72789529876</s:v>
      </s:c>
      <s:c r="E36" s="16">
        <s:v>0.0125</s:v>
      </s:c>
      <s:c r="F36" s="16" t="s">
        <s:v>143</s:v>
      </s:c>
      <s:c r="G36" s="22">
        <s:v>63578.231623901</s:v>
      </s:c>
      <s:c r="H36" s="19"/>
    </s:row>
    <s:row r="37" spans="1:8" customFormat="1">
      <s:c r="A37" s="23">
        <s:v>1</s:v>
      </s:c>
      <s:c r="B37" s="18" t="s">
        <s:v>135</s:v>
      </s:c>
      <s:c r="C37" s="11"/>
      <s:c r="D37" s="22">
        <s:v>0</s:v>
      </s:c>
      <s:c r="E37" s="16"/>
      <s:c r="F37" s="16"/>
      <s:c r="G37" s="16"/>
      <s:c r="H37" s="19" t="s">
        <s:v>144</s:v>
      </s:c>
    </s:row>
    <s:row r="38" spans="1:8" customFormat="1">
      <s:c r="A38" s="11"/>
      <s:c r="B38" s="18" t="s">
        <s:v>136</s:v>
      </s:c>
      <s:c r="C38" s="11"/>
      <s:c r="D38" s="22">
        <s:v>0</s:v>
      </s:c>
      <s:c r="E38" s="16"/>
      <s:c r="F38" s="16"/>
      <s:c r="G38" s="16"/>
      <s:c r="H38" s="19"/>
    </s:row>
    <s:row r="39" spans="1:8" customFormat="1">
      <s:c r="A39" s="11"/>
      <s:c r="B39" s="18" t="s">
        <s:v>137</s:v>
      </s:c>
      <s:c r="C39" s="11"/>
      <s:c r="D39" s="22">
        <s:v>0</s:v>
      </s:c>
      <s:c r="E39" s="16"/>
      <s:c r="F39" s="16"/>
      <s:c r="G39" s="16"/>
      <s:c r="H39" s="19"/>
    </s:row>
    <s:row r="40" spans="1:8" customFormat="1">
      <s:c r="A40" s="11"/>
      <s:c r="B40" s="18" t="s">
        <s:v>138</s:v>
      </s:c>
      <s:c r="C40" s="11"/>
      <s:c r="D40" s="22">
        <s:v>794.72789529876</s:v>
      </s:c>
      <s:c r="E40" s="16"/>
      <s:c r="F40" s="16"/>
      <s:c r="G40" s="16"/>
      <s:c r="H40" s="19"/>
    </s:row>
    <s:row r="41" spans="1:8" customFormat="1" ht="25.5">
      <s:c r="A41" s="24" t="s">
        <s:v>43</s:v>
      </s:c>
      <s:c r="B41" s="13"/>
      <s:c r="C41" s="11"/>
      <s:c r="D41" s="15">
        <s:v>51012.757069467</s:v>
      </s:c>
      <s:c r="E41" s="16"/>
      <s:c r="F41" s="16"/>
      <s:c r="G41" s="16"/>
      <s:c r="H41" s="19"/>
    </s:row>
    <s:row r="42" spans="1:8" customFormat="1">
      <s:c r="A42" s="11" t="s">
        <s:v>145</s:v>
      </s:c>
      <s:c r="B42" s="18" t="s">
        <s:v>135</s:v>
      </s:c>
      <s:c r="C42" s="11"/>
      <s:c r="D42" s="15">
        <s:v>47760.220163401</s:v>
      </s:c>
      <s:c r="E42" s="16"/>
      <s:c r="F42" s="16"/>
      <s:c r="G42" s="16"/>
      <s:c r="H42" s="19"/>
    </s:row>
    <s:row r="43" spans="1:8" customFormat="1">
      <s:c r="A43" s="11"/>
      <s:c r="B43" s="18" t="s">
        <s:v>136</s:v>
      </s:c>
      <s:c r="C43" s="11"/>
      <s:c r="D43" s="15">
        <s:v>3252.5369060659</s:v>
      </s:c>
      <s:c r="E43" s="16"/>
      <s:c r="F43" s="16"/>
      <s:c r="G43" s="16"/>
      <s:c r="H43" s="19"/>
    </s:row>
    <s:row r="44" spans="1:8" customFormat="1">
      <s:c r="A44" s="11"/>
      <s:c r="B44" s="18" t="s">
        <s:v>137</s:v>
      </s:c>
      <s:c r="C44" s="11"/>
      <s:c r="D44" s="15">
        <s:v>0</s:v>
      </s:c>
      <s:c r="E44" s="16"/>
      <s:c r="F44" s="16"/>
      <s:c r="G44" s="16"/>
      <s:c r="H44" s="19"/>
    </s:row>
    <s:row r="45" spans="1:8" customFormat="1">
      <s:c r="A45" s="11"/>
      <s:c r="B45" s="18" t="s">
        <s:v>138</s:v>
      </s:c>
      <s:c r="C45" s="11"/>
      <s:c r="D45" s="15">
        <s:v>0</s:v>
      </s:c>
      <s:c r="E45" s="16"/>
      <s:c r="F45" s="16"/>
      <s:c r="G45" s="16"/>
      <s:c r="H45" s="19"/>
    </s:row>
    <s:row r="46" spans="1:8" customFormat="1">
      <s:c r="A46" s="20" t="s">
        <s:v>116</s:v>
      </s:c>
      <s:c r="B46" s="21"/>
      <s:c r="C46" s="11" t="s">
        <s:v>146</s:v>
      </s:c>
      <s:c r="D46" s="22">
        <s:v>51012.757069467</s:v>
      </s:c>
      <s:c r="E46" s="16">
        <s:v>5.13</s:v>
      </s:c>
      <s:c r="F46" s="16" t="s">
        <s:v>147</s:v>
      </s:c>
      <s:c r="G46" s="22">
        <s:v>9944.007226017</s:v>
      </s:c>
      <s:c r="H46" s="19"/>
    </s:row>
    <s:row r="47" spans="1:8" customFormat="1">
      <s:c r="A47" s="23">
        <s:v>1</s:v>
      </s:c>
      <s:c r="B47" s="18" t="s">
        <s:v>135</s:v>
      </s:c>
      <s:c r="C47" s="11"/>
      <s:c r="D47" s="22">
        <s:v>47760.220163401</s:v>
      </s:c>
      <s:c r="E47" s="16"/>
      <s:c r="F47" s="16"/>
      <s:c r="G47" s="16"/>
      <s:c r="H47" s="19" t="s">
        <s:v>43</s:v>
      </s:c>
    </s:row>
    <s:row r="48" spans="1:8" customFormat="1">
      <s:c r="A48" s="11"/>
      <s:c r="B48" s="18" t="s">
        <s:v>136</s:v>
      </s:c>
      <s:c r="C48" s="11"/>
      <s:c r="D48" s="22">
        <s:v>3252.5369060659</s:v>
      </s:c>
      <s:c r="E48" s="16"/>
      <s:c r="F48" s="16"/>
      <s:c r="G48" s="16"/>
      <s:c r="H48" s="19"/>
    </s:row>
    <s:row r="49" spans="1:8" customFormat="1">
      <s:c r="A49" s="11"/>
      <s:c r="B49" s="18" t="s">
        <s:v>137</s:v>
      </s:c>
      <s:c r="C49" s="11"/>
      <s:c r="D49" s="22">
        <s:v>0</s:v>
      </s:c>
      <s:c r="E49" s="16"/>
      <s:c r="F49" s="16"/>
      <s:c r="G49" s="16"/>
      <s:c r="H49" s="19"/>
    </s:row>
    <s:row r="50" spans="1:8" customFormat="1">
      <s:c r="A50" s="11"/>
      <s:c r="B50" s="18" t="s">
        <s:v>138</s:v>
      </s:c>
      <s:c r="C50" s="11"/>
      <s:c r="D50" s="22">
        <s:v>0</s:v>
      </s:c>
      <s:c r="E50" s="16"/>
      <s:c r="F50" s="16"/>
      <s:c r="G50" s="16"/>
      <s:c r="H50" s="19"/>
    </s:row>
    <s:row r="51" spans="1:8" customFormat="1" ht="25.5">
      <s:c r="A51" s="24" t="s">
        <s:v>74</s:v>
      </s:c>
      <s:c r="B51" s="13"/>
      <s:c r="C51" s="11"/>
      <s:c r="D51" s="15">
        <s:v>166.30367023916</s:v>
      </s:c>
      <s:c r="E51" s="16"/>
      <s:c r="F51" s="16"/>
      <s:c r="G51" s="16"/>
      <s:c r="H51" s="19"/>
    </s:row>
    <s:row r="52" spans="1:8" customFormat="1">
      <s:c r="A52" s="11" t="s">
        <s:v>148</s:v>
      </s:c>
      <s:c r="B52" s="18" t="s">
        <s:v>135</s:v>
      </s:c>
      <s:c r="C52" s="11"/>
      <s:c r="D52" s="15">
        <s:v>0</s:v>
      </s:c>
      <s:c r="E52" s="16"/>
      <s:c r="F52" s="16"/>
      <s:c r="G52" s="16"/>
      <s:c r="H52" s="19"/>
    </s:row>
    <s:row r="53" spans="1:8" customFormat="1">
      <s:c r="A53" s="11"/>
      <s:c r="B53" s="18" t="s">
        <s:v>136</s:v>
      </s:c>
      <s:c r="C53" s="11"/>
      <s:c r="D53" s="15">
        <s:v>0</s:v>
      </s:c>
      <s:c r="E53" s="16"/>
      <s:c r="F53" s="16"/>
      <s:c r="G53" s="16"/>
      <s:c r="H53" s="19"/>
    </s:row>
    <s:row r="54" spans="1:8" customFormat="1">
      <s:c r="A54" s="11"/>
      <s:c r="B54" s="18" t="s">
        <s:v>137</s:v>
      </s:c>
      <s:c r="C54" s="11"/>
      <s:c r="D54" s="15">
        <s:v>0</s:v>
      </s:c>
      <s:c r="E54" s="16"/>
      <s:c r="F54" s="16"/>
      <s:c r="G54" s="16"/>
      <s:c r="H54" s="19"/>
    </s:row>
    <s:row r="55" spans="1:8" customFormat="1">
      <s:c r="A55" s="11"/>
      <s:c r="B55" s="18" t="s">
        <s:v>138</s:v>
      </s:c>
      <s:c r="C55" s="11"/>
      <s:c r="D55" s="15">
        <s:v>166.30367023916</s:v>
      </s:c>
      <s:c r="E55" s="16"/>
      <s:c r="F55" s="16"/>
      <s:c r="G55" s="16"/>
      <s:c r="H55" s="19"/>
    </s:row>
    <s:row r="56" spans="1:8" customFormat="1">
      <s:c r="A56" s="20" t="s">
        <s:v>118</s:v>
      </s:c>
      <s:c r="B56" s="21"/>
      <s:c r="C56" s="11" t="s">
        <s:v>146</s:v>
      </s:c>
      <s:c r="D56" s="22">
        <s:v>155.11353352326</s:v>
      </s:c>
      <s:c r="E56" s="16">
        <s:v>5.13</s:v>
      </s:c>
      <s:c r="F56" s="16" t="s">
        <s:v>147</s:v>
      </s:c>
      <s:c r="G56" s="22">
        <s:v>30.236556242352</s:v>
      </s:c>
      <s:c r="H56" s="19"/>
    </s:row>
    <s:row r="57" spans="1:8" customFormat="1">
      <s:c r="A57" s="23">
        <s:v>1</s:v>
      </s:c>
      <s:c r="B57" s="18" t="s">
        <s:v>135</s:v>
      </s:c>
      <s:c r="C57" s="11"/>
      <s:c r="D57" s="22">
        <s:v>0</s:v>
      </s:c>
      <s:c r="E57" s="16"/>
      <s:c r="F57" s="16"/>
      <s:c r="G57" s="16"/>
      <s:c r="H57" s="19" t="s">
        <s:v>43</s:v>
      </s:c>
    </s:row>
    <s:row r="58" spans="1:8" customFormat="1">
      <s:c r="A58" s="11"/>
      <s:c r="B58" s="18" t="s">
        <s:v>136</s:v>
      </s:c>
      <s:c r="C58" s="11"/>
      <s:c r="D58" s="22">
        <s:v>0</s:v>
      </s:c>
      <s:c r="E58" s="16"/>
      <s:c r="F58" s="16"/>
      <s:c r="G58" s="16"/>
      <s:c r="H58" s="19"/>
    </s:row>
    <s:row r="59" spans="1:8" customFormat="1">
      <s:c r="A59" s="11"/>
      <s:c r="B59" s="18" t="s">
        <s:v>137</s:v>
      </s:c>
      <s:c r="C59" s="11"/>
      <s:c r="D59" s="22">
        <s:v>0</s:v>
      </s:c>
      <s:c r="E59" s="16"/>
      <s:c r="F59" s="16"/>
      <s:c r="G59" s="16"/>
      <s:c r="H59" s="19"/>
    </s:row>
    <s:row r="60" spans="1:8" customFormat="1">
      <s:c r="A60" s="11"/>
      <s:c r="B60" s="18" t="s">
        <s:v>138</s:v>
      </s:c>
      <s:c r="C60" s="11"/>
      <s:c r="D60" s="22">
        <s:v>155.11353352326</s:v>
      </s:c>
      <s:c r="E60" s="16"/>
      <s:c r="F60" s="16"/>
      <s:c r="G60" s="16"/>
      <s:c r="H60" s="19"/>
    </s:row>
    <s:row r="61" spans="1:8" customFormat="1">
      <s:c r="A61" s="20" t="s">
        <s:v>118</s:v>
      </s:c>
      <s:c r="B61" s="21"/>
      <s:c r="C61" s="11" t="s">
        <s:v>149</s:v>
      </s:c>
      <s:c r="D61" s="22">
        <s:v>11.190136715895</s:v>
      </s:c>
      <s:c r="E61" s="16">
        <s:v>0.4</s:v>
      </s:c>
      <s:c r="F61" s="16" t="s">
        <s:v>147</s:v>
      </s:c>
      <s:c r="G61" s="22">
        <s:v>27.975341789738</s:v>
      </s:c>
      <s:c r="H61" s="19"/>
    </s:row>
    <s:row r="62" spans="1:8" customFormat="1">
      <s:c r="A62" s="23">
        <s:v>2</s:v>
      </s:c>
      <s:c r="B62" s="18" t="s">
        <s:v>135</s:v>
      </s:c>
      <s:c r="C62" s="11"/>
      <s:c r="D62" s="22">
        <s:v>0</s:v>
      </s:c>
      <s:c r="E62" s="16"/>
      <s:c r="F62" s="16"/>
      <s:c r="G62" s="16"/>
      <s:c r="H62" s="19" t="s">
        <s:v>43</s:v>
      </s:c>
    </s:row>
    <s:row r="63" spans="1:8" customFormat="1">
      <s:c r="A63" s="11"/>
      <s:c r="B63" s="18" t="s">
        <s:v>136</s:v>
      </s:c>
      <s:c r="C63" s="11"/>
      <s:c r="D63" s="22">
        <s:v>0</s:v>
      </s:c>
      <s:c r="E63" s="16"/>
      <s:c r="F63" s="16"/>
      <s:c r="G63" s="16"/>
      <s:c r="H63" s="19"/>
    </s:row>
    <s:row r="64" spans="1:8" customFormat="1">
      <s:c r="A64" s="11"/>
      <s:c r="B64" s="18" t="s">
        <s:v>137</s:v>
      </s:c>
      <s:c r="C64" s="11"/>
      <s:c r="D64" s="22">
        <s:v>0</s:v>
      </s:c>
      <s:c r="E64" s="16"/>
      <s:c r="F64" s="16"/>
      <s:c r="G64" s="16"/>
      <s:c r="H64" s="19"/>
    </s:row>
    <s:row r="65" spans="1:8" customFormat="1">
      <s:c r="A65" s="11"/>
      <s:c r="B65" s="18" t="s">
        <s:v>138</s:v>
      </s:c>
      <s:c r="C65" s="11"/>
      <s:c r="D65" s="22">
        <s:v>11.190136715895</s:v>
      </s:c>
      <s:c r="E65" s="16"/>
      <s:c r="F65" s="16"/>
      <s:c r="G65" s="16"/>
      <s:c r="H65" s="19"/>
    </s:row>
    <s:row r="66" spans="1:8" customFormat="1" ht="25.5">
      <s:c r="A66" s="24" t="s">
        <s:v>85</s:v>
      </s:c>
      <s:c r="B66" s="13"/>
      <s:c r="C66" s="11"/>
      <s:c r="D66" s="15">
        <s:v>3152.5271212458</s:v>
      </s:c>
      <s:c r="E66" s="16"/>
      <s:c r="F66" s="16"/>
      <s:c r="G66" s="16"/>
      <s:c r="H66" s="19"/>
    </s:row>
    <s:row r="67" spans="1:8" customFormat="1">
      <s:c r="A67" s="11" t="s">
        <s:v>150</s:v>
      </s:c>
      <s:c r="B67" s="18" t="s">
        <s:v>135</s:v>
      </s:c>
      <s:c r="C67" s="11"/>
      <s:c r="D67" s="15">
        <s:v>0</s:v>
      </s:c>
      <s:c r="E67" s="16"/>
      <s:c r="F67" s="16"/>
      <s:c r="G67" s="16"/>
      <s:c r="H67" s="19"/>
    </s:row>
    <s:row r="68" spans="1:8" customFormat="1">
      <s:c r="A68" s="11"/>
      <s:c r="B68" s="18" t="s">
        <s:v>136</s:v>
      </s:c>
      <s:c r="C68" s="11"/>
      <s:c r="D68" s="15">
        <s:v>0</s:v>
      </s:c>
      <s:c r="E68" s="16"/>
      <s:c r="F68" s="16"/>
      <s:c r="G68" s="16"/>
      <s:c r="H68" s="19"/>
    </s:row>
    <s:row r="69" spans="1:8" customFormat="1">
      <s:c r="A69" s="11"/>
      <s:c r="B69" s="18" t="s">
        <s:v>137</s:v>
      </s:c>
      <s:c r="C69" s="11"/>
      <s:c r="D69" s="15">
        <s:v>0</s:v>
      </s:c>
      <s:c r="E69" s="16"/>
      <s:c r="F69" s="16"/>
      <s:c r="G69" s="16"/>
      <s:c r="H69" s="19"/>
    </s:row>
    <s:row r="70" spans="1:8" customFormat="1">
      <s:c r="A70" s="11"/>
      <s:c r="B70" s="18" t="s">
        <s:v>138</s:v>
      </s:c>
      <s:c r="C70" s="11"/>
      <s:c r="D70" s="15">
        <s:v>3152.5271212458</s:v>
      </s:c>
      <s:c r="E70" s="16"/>
      <s:c r="F70" s="16"/>
      <s:c r="G70" s="16"/>
      <s:c r="H70" s="19"/>
    </s:row>
    <s:row r="71" spans="1:8" customFormat="1">
      <s:c r="A71" s="20" t="s">
        <s:v>85</s:v>
      </s:c>
      <s:c r="B71" s="21"/>
      <s:c r="C71" s="11" t="s">
        <s:v>146</s:v>
      </s:c>
      <s:c r="D71" s="22">
        <s:v>2940.4018600499</s:v>
      </s:c>
      <s:c r="E71" s="16">
        <s:v>5.13</s:v>
      </s:c>
      <s:c r="F71" s="16" t="s">
        <s:v>147</s:v>
      </s:c>
      <s:c r="G71" s="22">
        <s:v>573.17775049706</s:v>
      </s:c>
      <s:c r="H71" s="19"/>
    </s:row>
    <s:row r="72" spans="1:8" customFormat="1">
      <s:c r="A72" s="23">
        <s:v>1</s:v>
      </s:c>
      <s:c r="B72" s="18" t="s">
        <s:v>135</s:v>
      </s:c>
      <s:c r="C72" s="11"/>
      <s:c r="D72" s="22">
        <s:v>0</s:v>
      </s:c>
      <s:c r="E72" s="16"/>
      <s:c r="F72" s="16"/>
      <s:c r="G72" s="16"/>
      <s:c r="H72" s="19" t="s">
        <s:v>43</s:v>
      </s:c>
    </s:row>
    <s:row r="73" spans="1:8" customFormat="1">
      <s:c r="A73" s="11"/>
      <s:c r="B73" s="18" t="s">
        <s:v>136</s:v>
      </s:c>
      <s:c r="C73" s="11"/>
      <s:c r="D73" s="22">
        <s:v>0</s:v>
      </s:c>
      <s:c r="E73" s="16"/>
      <s:c r="F73" s="16"/>
      <s:c r="G73" s="16"/>
      <s:c r="H73" s="19"/>
    </s:row>
    <s:row r="74" spans="1:8" customFormat="1">
      <s:c r="A74" s="11"/>
      <s:c r="B74" s="18" t="s">
        <s:v>137</s:v>
      </s:c>
      <s:c r="C74" s="11"/>
      <s:c r="D74" s="22">
        <s:v>0</s:v>
      </s:c>
      <s:c r="E74" s="16"/>
      <s:c r="F74" s="16"/>
      <s:c r="G74" s="16"/>
      <s:c r="H74" s="19"/>
    </s:row>
    <s:row r="75" spans="1:8" customFormat="1">
      <s:c r="A75" s="11"/>
      <s:c r="B75" s="18" t="s">
        <s:v>138</s:v>
      </s:c>
      <s:c r="C75" s="11"/>
      <s:c r="D75" s="22">
        <s:v>2940.4018600499</s:v>
      </s:c>
      <s:c r="E75" s="16"/>
      <s:c r="F75" s="16"/>
      <s:c r="G75" s="16"/>
      <s:c r="H75" s="19"/>
    </s:row>
    <s:row r="76" spans="1:8" customFormat="1">
      <s:c r="A76" s="20" t="s">
        <s:v>85</s:v>
      </s:c>
      <s:c r="B76" s="21"/>
      <s:c r="C76" s="11" t="s">
        <s:v>149</s:v>
      </s:c>
      <s:c r="D76" s="22">
        <s:v>212.12526119583</s:v>
      </s:c>
      <s:c r="E76" s="16">
        <s:v>0.4</s:v>
      </s:c>
      <s:c r="F76" s="16" t="s">
        <s:v>147</s:v>
      </s:c>
      <s:c r="G76" s="22">
        <s:v>530.31315298958</s:v>
      </s:c>
      <s:c r="H76" s="19"/>
    </s:row>
    <s:row r="77" spans="1:8" customFormat="1">
      <s:c r="A77" s="23">
        <s:v>2</s:v>
      </s:c>
      <s:c r="B77" s="18" t="s">
        <s:v>135</s:v>
      </s:c>
      <s:c r="C77" s="11"/>
      <s:c r="D77" s="22">
        <s:v>0</s:v>
      </s:c>
      <s:c r="E77" s="16"/>
      <s:c r="F77" s="16"/>
      <s:c r="G77" s="16"/>
      <s:c r="H77" s="19" t="s">
        <s:v>43</s:v>
      </s:c>
    </s:row>
    <s:row r="78" spans="1:8" customFormat="1">
      <s:c r="A78" s="11"/>
      <s:c r="B78" s="18" t="s">
        <s:v>136</s:v>
      </s:c>
      <s:c r="C78" s="11"/>
      <s:c r="D78" s="22">
        <s:v>0</s:v>
      </s:c>
      <s:c r="E78" s="16"/>
      <s:c r="F78" s="16"/>
      <s:c r="G78" s="16"/>
      <s:c r="H78" s="19"/>
    </s:row>
    <s:row r="79" spans="1:8" customFormat="1">
      <s:c r="A79" s="11"/>
      <s:c r="B79" s="18" t="s">
        <s:v>137</s:v>
      </s:c>
      <s:c r="C79" s="11"/>
      <s:c r="D79" s="22">
        <s:v>0</s:v>
      </s:c>
      <s:c r="E79" s="16"/>
      <s:c r="F79" s="16"/>
      <s:c r="G79" s="16"/>
      <s:c r="H79" s="19"/>
    </s:row>
    <s:row r="80" spans="1:8" customFormat="1">
      <s:c r="A80" s="11"/>
      <s:c r="B80" s="18" t="s">
        <s:v>138</s:v>
      </s:c>
      <s:c r="C80" s="11"/>
      <s:c r="D80" s="22">
        <s:v>212.12526119583</s:v>
      </s:c>
      <s:c r="E80" s="16"/>
      <s:c r="F80" s="16"/>
      <s:c r="G80" s="16"/>
      <s:c r="H80" s="19"/>
    </s:row>
    <s:row r="81" spans="1:8" customFormat="1" ht="25.5">
      <s:c r="A81" s="24" t="s">
        <s:v>120</s:v>
      </s:c>
      <s:c r="B81" s="13"/>
      <s:c r="C81" s="11"/>
      <s:c r="D81" s="15">
        <s:v>3680.1413319391</s:v>
      </s:c>
      <s:c r="E81" s="16"/>
      <s:c r="F81" s="16"/>
      <s:c r="G81" s="16"/>
      <s:c r="H81" s="19"/>
    </s:row>
    <s:row r="82" spans="1:8" customFormat="1">
      <s:c r="A82" s="11" t="s">
        <s:v>145</s:v>
      </s:c>
      <s:c r="B82" s="18" t="s">
        <s:v>135</s:v>
      </s:c>
      <s:c r="C82" s="11"/>
      <s:c r="D82" s="15">
        <s:v>3445.4981526776</s:v>
      </s:c>
      <s:c r="E82" s="16"/>
      <s:c r="F82" s="16"/>
      <s:c r="G82" s="16"/>
      <s:c r="H82" s="19"/>
    </s:row>
    <s:row r="83" spans="1:8" customFormat="1">
      <s:c r="A83" s="11"/>
      <s:c r="B83" s="18" t="s">
        <s:v>136</s:v>
      </s:c>
      <s:c r="C83" s="11"/>
      <s:c r="D83" s="15">
        <s:v>234.64317926142</s:v>
      </s:c>
      <s:c r="E83" s="16"/>
      <s:c r="F83" s="16"/>
      <s:c r="G83" s="16"/>
      <s:c r="H83" s="19"/>
    </s:row>
    <s:row r="84" spans="1:8" customFormat="1">
      <s:c r="A84" s="11"/>
      <s:c r="B84" s="18" t="s">
        <s:v>137</s:v>
      </s:c>
      <s:c r="C84" s="11"/>
      <s:c r="D84" s="15">
        <s:v>0</s:v>
      </s:c>
      <s:c r="E84" s="16"/>
      <s:c r="F84" s="16"/>
      <s:c r="G84" s="16"/>
      <s:c r="H84" s="19"/>
    </s:row>
    <s:row r="85" spans="1:8" customFormat="1">
      <s:c r="A85" s="11"/>
      <s:c r="B85" s="18" t="s">
        <s:v>138</s:v>
      </s:c>
      <s:c r="C85" s="11"/>
      <s:c r="D85" s="15">
        <s:v>0</s:v>
      </s:c>
      <s:c r="E85" s="16"/>
      <s:c r="F85" s="16"/>
      <s:c r="G85" s="16"/>
      <s:c r="H85" s="19"/>
    </s:row>
    <s:row r="86" spans="1:8" customFormat="1">
      <s:c r="A86" s="20" t="s">
        <s:v>121</s:v>
      </s:c>
      <s:c r="B86" s="21"/>
      <s:c r="C86" s="11" t="s">
        <s:v>149</s:v>
      </s:c>
      <s:c r="D86" s="22">
        <s:v>3680.1413319391</s:v>
      </s:c>
      <s:c r="E86" s="16">
        <s:v>0.4</s:v>
      </s:c>
      <s:c r="F86" s="16" t="s">
        <s:v>147</s:v>
      </s:c>
      <s:c r="G86" s="22">
        <s:v>9200.3533298477</s:v>
      </s:c>
      <s:c r="H86" s="19"/>
    </s:row>
    <s:row r="87" spans="1:8" customFormat="1">
      <s:c r="A87" s="23">
        <s:v>1</s:v>
      </s:c>
      <s:c r="B87" s="18" t="s">
        <s:v>135</s:v>
      </s:c>
      <s:c r="C87" s="11"/>
      <s:c r="D87" s="22">
        <s:v>3445.4981526776</s:v>
      </s:c>
      <s:c r="E87" s="16"/>
      <s:c r="F87" s="16"/>
      <s:c r="G87" s="16"/>
      <s:c r="H87" s="19" t="s">
        <s:v>43</s:v>
      </s:c>
    </s:row>
    <s:row r="88" spans="1:8" customFormat="1">
      <s:c r="A88" s="11"/>
      <s:c r="B88" s="18" t="s">
        <s:v>136</s:v>
      </s:c>
      <s:c r="C88" s="11"/>
      <s:c r="D88" s="22">
        <s:v>234.64317926142</s:v>
      </s:c>
      <s:c r="E88" s="16"/>
      <s:c r="F88" s="16"/>
      <s:c r="G88" s="16"/>
      <s:c r="H88" s="19"/>
    </s:row>
    <s:row r="89" spans="1:8" customFormat="1">
      <s:c r="A89" s="11"/>
      <s:c r="B89" s="18" t="s">
        <s:v>137</s:v>
      </s:c>
      <s:c r="C89" s="11"/>
      <s:c r="D89" s="22">
        <s:v>0</s:v>
      </s:c>
      <s:c r="E89" s="16"/>
      <s:c r="F89" s="16"/>
      <s:c r="G89" s="16"/>
      <s:c r="H89" s="19"/>
    </s:row>
    <s:row r="90" spans="1:8" customFormat="1">
      <s:c r="A90" s="11"/>
      <s:c r="B90" s="18" t="s">
        <s:v>138</s:v>
      </s:c>
      <s:c r="C90" s="11"/>
      <s:c r="D90" s="22">
        <s:v>0</s:v>
      </s:c>
      <s:c r="E90" s="16"/>
      <s:c r="F90" s="16"/>
      <s:c r="G90" s="16"/>
      <s:c r="H90" s="19"/>
    </s:row>
    <s:row r="91" spans="1:8" customFormat="1" ht="25.5">
      <s:c r="A91" s="24" t="s">
        <s:v>123</s:v>
      </s:c>
      <s:c r="B91" s="13"/>
      <s:c r="C91" s="11"/>
      <s:c r="D91" s="15">
        <s:v>0</s:v>
      </s:c>
      <s:c r="E91" s="16"/>
      <s:c r="F91" s="16"/>
      <s:c r="G91" s="16"/>
      <s:c r="H91" s="19"/>
    </s:row>
    <s:row r="92" spans="1:8" customFormat="1">
      <s:c r="A92" s="11" t="s">
        <s:v>151</s:v>
      </s:c>
      <s:c r="B92" s="18" t="s">
        <s:v>135</s:v>
      </s:c>
      <s:c r="C92" s="11"/>
      <s:c r="D92" s="15">
        <s:v>0</s:v>
      </s:c>
      <s:c r="E92" s="16"/>
      <s:c r="F92" s="16"/>
      <s:c r="G92" s="16"/>
      <s:c r="H92" s="19"/>
    </s:row>
    <s:row r="93" spans="1:8" customFormat="1">
      <s:c r="A93" s="11"/>
      <s:c r="B93" s="18" t="s">
        <s:v>136</s:v>
      </s:c>
      <s:c r="C93" s="11"/>
      <s:c r="D93" s="15">
        <s:v>0</s:v>
      </s:c>
      <s:c r="E93" s="16"/>
      <s:c r="F93" s="16"/>
      <s:c r="G93" s="16"/>
      <s:c r="H93" s="19"/>
    </s:row>
    <s:row r="94" spans="1:8" customFormat="1">
      <s:c r="A94" s="11"/>
      <s:c r="B94" s="18" t="s">
        <s:v>137</s:v>
      </s:c>
      <s:c r="C94" s="11"/>
      <s:c r="D94" s="15">
        <s:v>0</s:v>
      </s:c>
      <s:c r="E94" s="16"/>
      <s:c r="F94" s="16"/>
      <s:c r="G94" s="16"/>
      <s:c r="H94" s="19"/>
    </s:row>
    <s:row r="95" spans="1:8" customFormat="1">
      <s:c r="A95" s="11"/>
      <s:c r="B95" s="18" t="s">
        <s:v>138</s:v>
      </s:c>
      <s:c r="C95" s="11"/>
      <s:c r="D95" s="15">
        <s:v>0</s:v>
      </s:c>
      <s:c r="E95" s="16"/>
      <s:c r="F95" s="16"/>
      <s:c r="G95" s="16"/>
      <s:c r="H95" s="19"/>
    </s:row>
    <s:row r="96" spans="1:8" customFormat="1">
      <s:c r="A96" s="20" t="s">
        <s:v>125</s:v>
      </s:c>
      <s:c r="B96" s="21"/>
      <s:c r="C96" s="11" t="s">
        <s:v>142</s:v>
      </s:c>
      <s:c r="D96" s="22">
        <s:v>0</s:v>
      </s:c>
      <s:c r="E96" s="16">
        <s:v>0.0125</s:v>
      </s:c>
      <s:c r="F96" s="16" t="s">
        <s:v>143</s:v>
      </s:c>
      <s:c r="G96" s="22">
        <s:v>0</s:v>
      </s:c>
      <s:c r="H96" s="19"/>
    </s:row>
    <s:row r="97" spans="1:8" customFormat="1">
      <s:c r="A97" s="23">
        <s:v>1</s:v>
      </s:c>
      <s:c r="B97" s="18" t="s">
        <s:v>135</s:v>
      </s:c>
      <s:c r="C97" s="11"/>
      <s:c r="D97" s="22">
        <s:v>0</s:v>
      </s:c>
      <s:c r="E97" s="16"/>
      <s:c r="F97" s="16"/>
      <s:c r="G97" s="16"/>
      <s:c r="H97" s="19" t="s">
        <s:v>144</s:v>
      </s:c>
    </s:row>
    <s:row r="98" spans="1:8" customFormat="1">
      <s:c r="A98" s="11"/>
      <s:c r="B98" s="18" t="s">
        <s:v>136</s:v>
      </s:c>
      <s:c r="C98" s="11"/>
      <s:c r="D98" s="22">
        <s:v>0</s:v>
      </s:c>
      <s:c r="E98" s="16"/>
      <s:c r="F98" s="16"/>
      <s:c r="G98" s="16"/>
      <s:c r="H98" s="19"/>
    </s:row>
    <s:row r="99" spans="1:8" customFormat="1">
      <s:c r="A99" s="11"/>
      <s:c r="B99" s="18" t="s">
        <s:v>137</s:v>
      </s:c>
      <s:c r="C99" s="11"/>
      <s:c r="D99" s="22">
        <s:v>0</s:v>
      </s:c>
      <s:c r="E99" s="16"/>
      <s:c r="F99" s="16"/>
      <s:c r="G99" s="16"/>
      <s:c r="H99" s="19"/>
    </s:row>
    <s:row r="100" spans="1:8" customFormat="1">
      <s:c r="A100" s="11"/>
      <s:c r="B100" s="18" t="s">
        <s:v>138</s:v>
      </s:c>
      <s:c r="C100" s="11"/>
      <s:c r="D100" s="22">
        <s:v>0</s:v>
      </s:c>
      <s:c r="E100" s="16"/>
      <s:c r="F100" s="16"/>
      <s:c r="G100" s="16"/>
      <s:c r="H100" s="19"/>
    </s:row>
    <s:row r="101" spans="1:8" customFormat="1">
      <s:c r="A101" s="25"/>
      <s:c r="B101" s="9"/>
      <s:c r="C101" s="25"/>
      <s:c r="D101" s="8"/>
      <s:c r="E101" s="8"/>
      <s:c r="F101" s="8"/>
      <s:c r="G101" s="8"/>
      <s:c r="H101" s="26"/>
    </s:row>
    <s:row r="103" spans="1:8" customFormat="1">
      <s:c r="A103" s="9" t="s">
        <s:v>152</s:v>
      </s:c>
      <s:c r="B103" s="9"/>
      <s:c r="C103" s="9"/>
      <s:c r="D103" s="9"/>
      <s:c r="E103" s="9"/>
      <s:c r="F103" s="9"/>
      <s:c r="G103" s="9"/>
      <s:c r="H103" s="9"/>
    </s:row>
    <s:row r="104" spans="1:8" customFormat="1">
      <s:c r="A104" s="9" t="s">
        <s:v>153</s:v>
      </s:c>
      <s:c r="B104" s="9"/>
      <s:c r="C104" s="9"/>
      <s:c r="D104" s="9"/>
      <s:c r="E104" s="9"/>
      <s:c r="F104" s="9"/>
      <s:c r="G104" s="9"/>
      <s:c r="H104" s="9"/>
    </s:row>
  </s:sheetData>
  <s:mergeCells count="62">
    <s:mergeCell ref="A3:B3"/>
    <s:mergeCell ref="A8:B8"/>
    <s:mergeCell ref="A17:B17"/>
    <s:mergeCell ref="A22:B22"/>
    <s:mergeCell ref="A27:B27"/>
    <s:mergeCell ref="A36:B36"/>
    <s:mergeCell ref="A41:B41"/>
    <s:mergeCell ref="A46:B46"/>
    <s:mergeCell ref="A51:B51"/>
    <s:mergeCell ref="A56:B56"/>
    <s:mergeCell ref="A61:B61"/>
    <s:mergeCell ref="A66:B66"/>
    <s:mergeCell ref="A71:B71"/>
    <s:mergeCell ref="A76:B76"/>
    <s:mergeCell ref="A81:B81"/>
    <s:mergeCell ref="A86:B86"/>
    <s:mergeCell ref="A91:B91"/>
    <s:mergeCell ref="A96:B96"/>
    <s:mergeCell ref="A103:H103"/>
    <s:mergeCell ref="A104:H104"/>
    <s:mergeCell ref="A4:A7"/>
    <s:mergeCell ref="A9:A12"/>
    <s:mergeCell ref="A13:A16"/>
    <s:mergeCell ref="A18:A21"/>
    <s:mergeCell ref="A23:A26"/>
    <s:mergeCell ref="A28:A31"/>
    <s:mergeCell ref="A32:A35"/>
    <s:mergeCell ref="A37:A40"/>
    <s:mergeCell ref="A42:A45"/>
    <s:mergeCell ref="A47:A50"/>
    <s:mergeCell ref="A52:A55"/>
    <s:mergeCell ref="A57:A60"/>
    <s:mergeCell ref="A62:A65"/>
    <s:mergeCell ref="A67:A70"/>
    <s:mergeCell ref="A72:A75"/>
    <s:mergeCell ref="A77:A80"/>
    <s:mergeCell ref="A82:A85"/>
    <s:mergeCell ref="A87:A90"/>
    <s:mergeCell ref="A92:A95"/>
    <s:mergeCell ref="A97:A100"/>
    <s:mergeCell ref="C8:C12"/>
    <s:mergeCell ref="C17:C21"/>
    <s:mergeCell ref="C27:C31"/>
    <s:mergeCell ref="C36:C40"/>
    <s:mergeCell ref="C46:C50"/>
    <s:mergeCell ref="C56:C60"/>
    <s:mergeCell ref="C61:C65"/>
    <s:mergeCell ref="C71:C75"/>
    <s:mergeCell ref="C76:C80"/>
    <s:mergeCell ref="C86:C90"/>
    <s:mergeCell ref="C96:C100"/>
    <s:mergeCell ref="H9:H12"/>
    <s:mergeCell ref="H18:H21"/>
    <s:mergeCell ref="H28:H31"/>
    <s:mergeCell ref="H37:H40"/>
    <s:mergeCell ref="H47:H50"/>
    <s:mergeCell ref="H57:H60"/>
    <s:mergeCell ref="H62:H65"/>
    <s:mergeCell ref="H72:H75"/>
    <s:mergeCell ref="H77:H80"/>
    <s:mergeCell ref="H87:H90"/>
    <s:mergeCell ref="H97:H100"/>
  </s:mergeCells>
  <s:pageMargins left="0.7" right="0.7" top="0.75" bottom="0.75" header="0.3" footer="0.3"/>
  <s:headerFooter/>
</s:worksheet>
</file>

<file path=xl/worksheets/sheet15.xml><?xml version="1.0" encoding="utf-8"?>
<s:worksheet xmlns:s="http://schemas.openxmlformats.org/spreadsheetml/2006/main">
  <s:sheetPr>
    <s:pageSetUpPr fitToPage="1"/>
  </s:sheetPr>
  <s:dimension ref="A1:H10"/>
  <s:sheetViews>
    <s:sheetView tabSelected="0" zoomScale="90" zoomScaleNormal="90" workbookViewId="0">
      <s:selection activeCell="A1" sqref="A1:H1"/>
    </s:sheetView>
  </s:sheetViews>
  <s:sheetFormatPr defaultColWidth="9.143" defaultRowHeight="15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154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155</s:v>
      </s:c>
      <s:c r="B3" s="3" t="s">
        <s:v>156</s:v>
      </s:c>
      <s:c r="C3" s="3" t="s">
        <s:v>157</s:v>
      </s:c>
      <s:c r="D3" s="3" t="s">
        <s:v>158</s:v>
      </s:c>
      <s:c r="E3" s="3" t="s">
        <s:v>159</s:v>
      </s:c>
      <s:c r="F3" s="3" t="s">
        <s:v>160</s:v>
      </s:c>
      <s:c r="G3" s="3" t="s">
        <s:v>161</s:v>
      </s:c>
      <s:c r="H3" s="3" t="s">
        <s:v>162</s:v>
      </s:c>
    </s:row>
    <s:row r="4" spans="1:8" ht="39" customHeight="1">
      <s:c r="A4" s="4" t="s">
        <s:v>163</s:v>
      </s:c>
      <s:c r="B4" s="5" t="s">
        <s:v>164</s:v>
      </s:c>
      <s:c r="C4" s="6">
        <s:v>2</s:v>
      </s:c>
      <s:c r="D4" s="6">
        <s:v>826.33740497559</s:v>
      </s:c>
      <s:c r="E4" s="5">
        <s:v>10</s:v>
      </s:c>
      <s:c r="F4" s="4" t="s">
        <s:v>163</s:v>
      </s:c>
      <s:c r="G4" s="6">
        <s:v>1652.6748099512</s:v>
      </s:c>
      <s:c r="H4" t="s">
        <s:v>170</s:v>
      </s:c>
    </s:row>
    <s:row r="5" spans="1:8" ht="39" customHeight="1">
      <s:c r="A5" s="4" t="s">
        <s:v>165</s:v>
      </s:c>
      <s:c r="B5" s="5" t="s">
        <s:v>164</s:v>
      </s:c>
      <s:c r="C5" s="6">
        <s:v>2</s:v>
      </s:c>
      <s:c r="D5" s="6">
        <s:v>672.81914181661</s:v>
      </s:c>
      <s:c r="E5" s="5">
        <s:v>10</s:v>
      </s:c>
      <s:c r="F5" s="4" t="s">
        <s:v>165</s:v>
      </s:c>
      <s:c r="G5" s="6">
        <s:v>1345.6382836332</s:v>
      </s:c>
      <s:c r="H5" t="s">
        <s:v>171</s:v>
      </s:c>
    </s:row>
    <s:row r="6" spans="1:8" ht="39" customHeight="1">
      <s:c r="A6" s="4" t="s">
        <s:v>166</s:v>
      </s:c>
      <s:c r="B6" s="5" t="s">
        <s:v>164</s:v>
      </s:c>
      <s:c r="C6" s="6">
        <s:v>4</s:v>
      </s:c>
      <s:c r="D6" s="6">
        <s:v>8.7615421164317</s:v>
      </s:c>
      <s:c r="E6" s="5">
        <s:v>10</s:v>
      </s:c>
      <s:c r="F6" s="4" t="s">
        <s:v>166</s:v>
      </s:c>
      <s:c r="G6" s="6">
        <s:v>35.046168465727</s:v>
      </s:c>
      <s:c r="H6" t="s">
        <s:v>172</s:v>
      </s:c>
    </s:row>
    <s:row r="7" spans="1:8" ht="32.25" customHeight="1">
      <s:c r="A7" s="4" t="s">
        <s:v>173</s:v>
      </s:c>
      <s:c r="B7" s="5" t="s">
        <s:v>147</s:v>
      </s:c>
      <s:c r="C7" s="6">
        <s:v>7.366359375</s:v>
      </s:c>
      <s:c r="D7" s="6">
        <s:v>5103.9171675885</s:v>
      </s:c>
      <s:c r="E7" s="5">
        <s:v>10</s:v>
      </s:c>
      <s:c r="F7" s="4" t="s">
        <s:v>173</s:v>
      </s:c>
      <s:c r="G7" s="6">
        <s:v>37597.288076689</s:v>
      </s:c>
      <s:c r="H7" s="4" t="s">
        <s:v>175</s:v>
      </s:c>
    </s:row>
    <s:row r="8" spans="1:8" ht="39" hidden="1" customHeight="1">
      <s:c r="A8" s="4" t="s">
        <s:v>168</s:v>
      </s:c>
      <s:c r="B8" s="5" t="s">
        <s:v>147</s:v>
      </s:c>
      <s:c r="C8" s="6">
        <s:v>2.1481875</s:v>
      </s:c>
      <s:c r="D8" s="6">
        <s:v>818.22700652442</s:v>
      </s:c>
      <s:c r="E8" s="5">
        <s:v>10</s:v>
      </s:c>
      <s:c r="F8" s="4" t="s">
        <s:v>168</s:v>
      </s:c>
      <s:c r="G8" s="6">
        <s:v>1757.7050275782</s:v>
      </s:c>
      <s:c r="H8" s="4"/>
    </s:row>
    <s:row r="9" spans="1:8" ht="39" hidden="1" customHeight="1">
      <s:c r="A9" s="4" t="s">
        <s:v>167</s:v>
      </s:c>
      <s:c r="B9" s="5" t="s">
        <s:v>147</s:v>
      </s:c>
      <s:c r="C9" s="6">
        <s:v>0.13333333333333</s:v>
      </s:c>
      <s:c r="D9" s="6">
        <s:v>34488.969683926</s:v>
      </s:c>
      <s:c r="E9" s="5">
        <s:v>10</s:v>
      </s:c>
      <s:c r="F9" s="4" t="s">
        <s:v>167</s:v>
      </s:c>
      <s:c r="G9" s="6">
        <s:v>4598.5292911901</s:v>
      </s:c>
      <s:c r="H9" s="4"/>
    </s:row>
    <s:row r="10" spans="1:8" ht="39" customHeight="1">
      <s:c r="A10" s="4" t="s">
        <s:v>169</s:v>
      </s:c>
      <s:c r="B10" s="5" t="s">
        <s:v>147</s:v>
      </s:c>
      <s:c r="C10" s="6">
        <s:v>0.45098039215686</s:v>
      </s:c>
      <s:c r="D10" s="6">
        <s:v>1724.4134162502</s:v>
      </s:c>
      <s:c r="E10" s="5">
        <s:v>10</s:v>
      </s:c>
      <s:c r="F10" s="4" t="s">
        <s:v>169</s:v>
      </s:c>
      <s:c r="G10" s="6">
        <s:v>777.67663870107</s:v>
      </s:c>
      <s:c r="H10" s="4" t="s">
        <s:v>174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8"/>
  <s:sheetViews>
    <s:sheetView tabSelected="0" topLeftCell="C64" zoomScale="90" zoomScaleNormal="90" workbookViewId="0">
      <s:selection activeCell="A1" sqref="A1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177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28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29</s:v>
      </s:c>
      <s:c r="C18" s="3" t="s">
        <s:v>30</s:v>
      </s:c>
      <s:c r="D18" s="38" t="s">
        <s:v>31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32</s:v>
      </s:c>
      <s:c r="E19" s="3" t="s">
        <s:v>33</s:v>
      </s:c>
      <s:c r="F19" s="3" t="s">
        <s:v>34</s:v>
      </s:c>
      <s:c r="G19" s="3" t="s">
        <s:v>35</s:v>
      </s:c>
      <s:c r="H19" s="3" t="s">
        <s:v>36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37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38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39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40</s:v>
      </s:c>
      <s:c r="C25" s="53" t="s">
        <s:v>41</s:v>
      </s:c>
      <s:c r="D25" s="52">
        <s:v>136.02833387207</s:v>
      </s:c>
      <s:c r="E25" s="52">
        <s:v>58.886362518638</s:v>
      </s:c>
      <s:c r="F25" s="52">
        <s:v>3033.358655621</s:v>
      </s:c>
      <s:c r="G25" s="52">
        <s:v>0</s:v>
      </s:c>
      <s:c r="H25" s="52">
        <s:v>3228.2733520117</s:v>
      </s:c>
    </s:row>
    <s:row r="26" spans="1:8" ht="31.5">
      <s:c r="A26" s="3">
        <s:v>2</s:v>
      </s:c>
      <s:c r="B26" s="3" t="s">
        <s:v>42</s:v>
      </s:c>
      <s:c r="C26" s="53" t="s">
        <s:v>43</s:v>
      </s:c>
      <s:c r="D26" s="52">
        <s:v>51205.718316079</s:v>
      </s:c>
      <s:c r="E26" s="52">
        <s:v>3487.1800853274</s:v>
      </s:c>
      <s:c r="F26" s="52">
        <s:v>0</s:v>
      </s:c>
      <s:c r="G26" s="52">
        <s:v>0</s:v>
      </s:c>
      <s:c r="H26" s="52">
        <s:v>54692.898401406</s:v>
      </s:c>
    </s:row>
    <s:row r="27" spans="1:8">
      <s:c r="A27" s="3">
        <s:v>3</s:v>
      </s:c>
      <s:c r="B27" s="3" t="s">
        <s:v>44</s:v>
      </s:c>
      <s:c r="C27" s="53" t="s">
        <s:v>45</s:v>
      </s:c>
      <s:c r="D27" s="52">
        <s:v>8913.252240717</s:v>
      </s:c>
      <s:c r="E27" s="52">
        <s:v>0</s:v>
      </s:c>
      <s:c r="F27" s="52">
        <s:v>0</s:v>
      </s:c>
      <s:c r="G27" s="52">
        <s:v>0</s:v>
      </s:c>
      <s:c r="H27" s="52">
        <s:v>8913.252240717</s:v>
      </s:c>
    </s:row>
    <s:row r="28" spans="1:8">
      <s:c r="A28" s="3"/>
      <s:c r="B28" s="44"/>
      <s:c r="C28" s="44" t="s">
        <s:v>46</s:v>
      </s:c>
      <s:c r="D28" s="52">
        <s:v>60254.998890668</s:v>
      </s:c>
      <s:c r="E28" s="52">
        <s:v>3546.066447846</s:v>
      </s:c>
      <s:c r="F28" s="52">
        <s:v>3033.358655621</s:v>
      </s:c>
      <s:c r="G28" s="52">
        <s:v>0</s:v>
      </s:c>
      <s:c r="H28" s="52">
        <s:v>66834.423994135</s:v>
      </s:c>
    </s:row>
    <s:row r="29" spans="1:8">
      <s:c r="A29" s="3"/>
      <s:c r="B29" s="44"/>
      <s:c r="C29" s="55" t="s">
        <s:v>47</s:v>
      </s:c>
      <s:c r="D29" s="52"/>
      <s:c r="E29" s="52"/>
      <s:c r="F29" s="52"/>
      <s:c r="G29" s="52"/>
      <s:c r="H29" s="52"/>
    </s:row>
    <s:row r="30" spans="1:8" s="46" customFormat="1">
      <s:c r="A30" s="56"/>
      <s:c r="B30" s="56"/>
      <s:c r="C30" s="57"/>
      <s:c r="D30" s="52"/>
      <s:c r="E30" s="52"/>
      <s:c r="F30" s="52"/>
      <s:c r="G30" s="52"/>
      <s:c r="H30" s="52">
        <s:f>SUM(D30:G30)</s:f>
        <s:v>0</s:v>
      </s:c>
    </s:row>
    <s:row r="31" spans="1:8">
      <s:c r="A31" s="3"/>
      <s:c r="B31" s="44"/>
      <s:c r="C31" s="44" t="s">
        <s:v>48</s:v>
      </s:c>
      <s:c r="D31" s="52">
        <s:f>SUM(D30:D30)</s:f>
        <s:v>0</s:v>
      </s:c>
      <s:c r="E31" s="52">
        <s:f>SUM(E30:E30)</s:f>
        <s:v>0</s:v>
      </s:c>
      <s:c r="F31" s="52">
        <s:f>SUM(F30:F30)</s:f>
        <s:v>0</s:v>
      </s:c>
      <s:c r="G31" s="52">
        <s:f>SUM(G30:G30)</s:f>
        <s:v>0</s:v>
      </s:c>
      <s:c r="H31" s="52">
        <s:f>SUM(D31:G31)</s:f>
        <s:v>0</s:v>
      </s:c>
    </s:row>
    <s:row r="32" spans="1:8">
      <s:c r="A32" s="50"/>
      <s:c r="B32" s="44"/>
      <s:c r="C32" s="51" t="s">
        <s:v>49</s:v>
      </s:c>
      <s:c r="D32" s="52"/>
      <s:c r="E32" s="52"/>
      <s:c r="F32" s="52"/>
      <s:c r="G32" s="52"/>
      <s:c r="H32" s="52"/>
    </s:row>
    <s:row r="33" spans="1:8">
      <s:c r="A33" s="50"/>
      <s:c r="B33" s="3"/>
      <s:c r="C33" s="58"/>
      <s:c r="D33" s="52"/>
      <s:c r="E33" s="52"/>
      <s:c r="F33" s="52"/>
      <s:c r="G33" s="52"/>
      <s:c r="H33" s="52">
        <s:f>SUM(D33:G33)</s:f>
        <s:v>0</s:v>
      </s:c>
    </s:row>
    <s:row r="34" spans="1:8">
      <s:c r="A34" s="3"/>
      <s:c r="B34" s="44"/>
      <s:c r="C34" s="51" t="s">
        <s:v>50</s:v>
      </s:c>
      <s:c r="D34" s="52">
        <s:f>SUM(D33:D33)</s:f>
        <s:v>0</s:v>
      </s:c>
      <s:c r="E34" s="52">
        <s:f>SUM(E33:E33)</s:f>
        <s:v>0</s:v>
      </s:c>
      <s:c r="F34" s="52">
        <s:f>SUM(F33:F33)</s:f>
        <s:v>0</s:v>
      </s:c>
      <s:c r="G34" s="52">
        <s:f>SUM(G33:G33)</s:f>
        <s:v>0</s:v>
      </s:c>
      <s:c r="H34" s="52">
        <s:f>SUM(D34:G34)</s:f>
        <s:v>0</s:v>
      </s:c>
    </s:row>
    <s:row r="35" spans="1:8">
      <s:c r="A35" s="3"/>
      <s:c r="B35" s="44"/>
      <s:c r="C35" s="55" t="s">
        <s:v>51</s:v>
      </s:c>
      <s:c r="D35" s="52"/>
      <s:c r="E35" s="52"/>
      <s:c r="F35" s="52"/>
      <s:c r="G35" s="52"/>
      <s:c r="H35" s="52"/>
    </s:row>
    <s:row r="36" spans="1:8" s="46" customFormat="1">
      <s:c r="A36" s="56"/>
      <s:c r="B36" s="56"/>
      <s:c r="C36" s="57"/>
      <s:c r="D36" s="52"/>
      <s:c r="E36" s="52"/>
      <s:c r="F36" s="52"/>
      <s:c r="G36" s="52"/>
      <s:c r="H36" s="52">
        <s:f>SUM(D36:G36)</s:f>
        <s:v>0</s:v>
      </s:c>
    </s:row>
    <s:row r="37" spans="1:8">
      <s:c r="A37" s="3"/>
      <s:c r="B37" s="44"/>
      <s:c r="C37" s="44" t="s">
        <s:v>52</s:v>
      </s:c>
      <s:c r="D37" s="52">
        <s:f>SUM(D36:D36)</s:f>
        <s:v>0</s:v>
      </s:c>
      <s:c r="E37" s="52">
        <s:f>SUM(E36:E36)</s:f>
        <s:v>0</s:v>
      </s:c>
      <s:c r="F37" s="52">
        <s:f>SUM(F36:F36)</s:f>
        <s:v>0</s:v>
      </s:c>
      <s:c r="G37" s="52">
        <s:f>SUM(G36:G36)</s:f>
        <s:v>0</s:v>
      </s:c>
      <s:c r="H37" s="52">
        <s:f>SUM(D37:G37)</s:f>
        <s:v>0</s:v>
      </s:c>
    </s:row>
    <s:row r="38" spans="1:8" ht="31.5" customHeight="1">
      <s:c r="A38" s="3"/>
      <s:c r="B38" s="44"/>
      <s:c r="C38" s="55" t="s">
        <s:v>53</s:v>
      </s:c>
      <s:c r="D38" s="52"/>
      <s:c r="E38" s="52"/>
      <s:c r="F38" s="52"/>
      <s:c r="G38" s="52"/>
      <s:c r="H38" s="52"/>
    </s:row>
    <s:row r="39" spans="1:8" s="46" customFormat="1">
      <s:c r="A39" s="56"/>
      <s:c r="B39" s="56"/>
      <s:c r="C39" s="57"/>
      <s:c r="D39" s="52"/>
      <s:c r="E39" s="52"/>
      <s:c r="F39" s="52"/>
      <s:c r="G39" s="52"/>
      <s:c r="H39" s="52">
        <s:f>SUM(D39:G39)</s:f>
        <s:v>0</s:v>
      </s:c>
    </s:row>
    <s:row r="40" spans="1:8">
      <s:c r="A40" s="3"/>
      <s:c r="B40" s="44"/>
      <s:c r="C40" s="44" t="s">
        <s:v>54</s:v>
      </s:c>
      <s:c r="D40" s="52">
        <s:f>SUM(D39:D39)</s:f>
        <s:v>0</s:v>
      </s:c>
      <s:c r="E40" s="52">
        <s:f>SUM(E39:E39)</s:f>
        <s:v>0</s:v>
      </s:c>
      <s:c r="F40" s="52">
        <s:f>SUM(F39:F39)</s:f>
        <s:v>0</s:v>
      </s:c>
      <s:c r="G40" s="52">
        <s:f>SUM(G39:G39)</s:f>
        <s:v>0</s:v>
      </s:c>
      <s:c r="H40" s="52">
        <s:f>SUM(D40:G40)</s:f>
        <s:v>0</s:v>
      </s:c>
    </s:row>
    <s:row r="41" spans="1:8">
      <s:c r="A41" s="3"/>
      <s:c r="B41" s="44"/>
      <s:c r="C41" s="55" t="s">
        <s:v>55</s:v>
      </s:c>
      <s:c r="D41" s="52"/>
      <s:c r="E41" s="52"/>
      <s:c r="F41" s="52"/>
      <s:c r="G41" s="52"/>
      <s:c r="H41" s="52"/>
    </s:row>
    <s:row r="42" spans="1:8" s="46" customFormat="1">
      <s:c r="A42" s="56"/>
      <s:c r="B42" s="56"/>
      <s:c r="C42" s="57"/>
      <s:c r="D42" s="52"/>
      <s:c r="E42" s="52"/>
      <s:c r="F42" s="52"/>
      <s:c r="G42" s="52"/>
      <s:c r="H42" s="52">
        <s:f>SUM(D42:G42)</s:f>
        <s:v>0</s:v>
      </s:c>
    </s:row>
    <s:row r="43" spans="1:8">
      <s:c r="A43" s="3"/>
      <s:c r="B43" s="44"/>
      <s:c r="C43" s="44" t="s">
        <s:v>56</s:v>
      </s:c>
      <s:c r="D43" s="52">
        <s:f>SUM(D42:D42)</s:f>
        <s:v>0</s:v>
      </s:c>
      <s:c r="E43" s="52">
        <s:f>SUM(E42:E42)</s:f>
        <s:v>0</s:v>
      </s:c>
      <s:c r="F43" s="52">
        <s:f>SUM(F42:F42)</s:f>
        <s:v>0</s:v>
      </s:c>
      <s:c r="G43" s="52">
        <s:f>SUM(G42:G42)</s:f>
        <s:v>0</s:v>
      </s:c>
      <s:c r="H43" s="52">
        <s:f>SUM(D43:G43)</s:f>
        <s:v>0</s:v>
      </s:c>
    </s:row>
    <s:row r="44" spans="1:8">
      <s:c r="A44" s="3"/>
      <s:c r="B44" s="44"/>
      <s:c r="C44" s="44" t="s">
        <s:v>57</s:v>
      </s:c>
      <s:c r="D44" s="52">
        <s:v>60254.998890668</s:v>
      </s:c>
      <s:c r="E44" s="52">
        <s:v>3546.066447846</s:v>
      </s:c>
      <s:c r="F44" s="52">
        <s:v>3033.358655621</s:v>
      </s:c>
      <s:c r="G44" s="52">
        <s:v>0</s:v>
      </s:c>
      <s:c r="H44" s="52">
        <s:v>66834.423994135</s:v>
      </s:c>
    </s:row>
    <s:row r="45" spans="1:8">
      <s:c r="A45" s="3"/>
      <s:c r="B45" s="44"/>
      <s:c r="C45" s="55" t="s">
        <s:v>58</s:v>
      </s:c>
      <s:c r="D45" s="52"/>
      <s:c r="E45" s="52"/>
      <s:c r="F45" s="52"/>
      <s:c r="G45" s="52"/>
      <s:c r="H45" s="52"/>
    </s:row>
    <s:row r="46" spans="1:8" ht="31.5">
      <s:c r="A46" s="3">
        <s:v>4</s:v>
      </s:c>
      <s:c r="B46" s="3" t="s">
        <s:v>59</s:v>
      </s:c>
      <s:c r="C46" s="53" t="s">
        <s:v>60</s:v>
      </s:c>
      <s:c r="D46" s="52">
        <s:v>3.408550103174</s:v>
      </s:c>
      <s:c r="E46" s="52">
        <s:v>1.4637945228355</s:v>
      </s:c>
      <s:c r="F46" s="52">
        <s:v>0</s:v>
      </s:c>
      <s:c r="G46" s="52">
        <s:v>0</s:v>
      </s:c>
      <s:c r="H46" s="52">
        <s:v>4.8723446260095</s:v>
      </s:c>
    </s:row>
    <s:row r="47" spans="1:8" ht="31.5">
      <s:c r="A47" s="3">
        <s:v>5</s:v>
      </s:c>
      <s:c r="B47" s="3" t="s">
        <s:v>59</s:v>
      </s:c>
      <s:c r="C47" s="53" t="s">
        <s:v>61</s:v>
      </s:c>
      <s:c r="D47" s="52">
        <s:v>1024.1143663216</s:v>
      </s:c>
      <s:c r="E47" s="52">
        <s:v>69.743601706547</s:v>
      </s:c>
      <s:c r="F47" s="52">
        <s:v>0</s:v>
      </s:c>
      <s:c r="G47" s="52">
        <s:v>0</s:v>
      </s:c>
      <s:c r="H47" s="52">
        <s:v>1093.8579680281</s:v>
      </s:c>
    </s:row>
    <s:row r="48" spans="1:8" ht="31.5">
      <s:c r="A48" s="3">
        <s:v>6</s:v>
      </s:c>
      <s:c r="B48" s="3" t="s">
        <s:v>59</s:v>
      </s:c>
      <s:c r="C48" s="53" t="s">
        <s:v>62</s:v>
      </s:c>
      <s:c r="D48" s="52">
        <s:v>178.26504481434</s:v>
      </s:c>
      <s:c r="E48" s="52">
        <s:v>0</s:v>
      </s:c>
      <s:c r="F48" s="52">
        <s:v>0</s:v>
      </s:c>
      <s:c r="G48" s="52">
        <s:v>0</s:v>
      </s:c>
      <s:c r="H48" s="52">
        <s:v>178.26504481434</s:v>
      </s:c>
    </s:row>
    <s:row r="49" spans="1:8">
      <s:c r="A49" s="3"/>
      <s:c r="B49" s="44"/>
      <s:c r="C49" s="44" t="s">
        <s:v>63</s:v>
      </s:c>
      <s:c r="D49" s="52">
        <s:v>1205.7879612391</s:v>
      </s:c>
      <s:c r="E49" s="52">
        <s:v>71.207396229383</s:v>
      </s:c>
      <s:c r="F49" s="52">
        <s:v>0</s:v>
      </s:c>
      <s:c r="G49" s="52">
        <s:v>0</s:v>
      </s:c>
      <s:c r="H49" s="52">
        <s:v>1276.9953574685</s:v>
      </s:c>
    </s:row>
    <s:row r="50" spans="1:8">
      <s:c r="A50" s="3"/>
      <s:c r="B50" s="44"/>
      <s:c r="C50" s="44" t="s">
        <s:v>64</s:v>
      </s:c>
      <s:c r="D50" s="52">
        <s:v>61460.786851907</s:v>
      </s:c>
      <s:c r="E50" s="52">
        <s:v>3617.2738440754</s:v>
      </s:c>
      <s:c r="F50" s="52">
        <s:v>3033.358655621</s:v>
      </s:c>
      <s:c r="G50" s="52">
        <s:v>0</s:v>
      </s:c>
      <s:c r="H50" s="52">
        <s:v>68111.419351603</s:v>
      </s:c>
    </s:row>
    <s:row r="51" spans="1:8">
      <s:c r="A51" s="3"/>
      <s:c r="B51" s="44"/>
      <s:c r="C51" s="44" t="s">
        <s:v>65</s:v>
      </s:c>
      <s:c r="D51" s="52"/>
      <s:c r="E51" s="52"/>
      <s:c r="F51" s="52"/>
      <s:c r="G51" s="52"/>
      <s:c r="H51" s="52"/>
    </s:row>
    <s:row r="52" spans="1:8" ht="31.5">
      <s:c r="A52" s="3">
        <s:v>7</s:v>
      </s:c>
      <s:c r="B52" s="3" t="s">
        <s:v>66</s:v>
      </s:c>
      <s:c r="C52" s="59" t="s">
        <s:v>41</s:v>
      </s:c>
      <s:c r="D52" s="52">
        <s:v>0</s:v>
      </s:c>
      <s:c r="E52" s="52">
        <s:v>0</s:v>
      </s:c>
      <s:c r="F52" s="52">
        <s:v>0</s:v>
      </s:c>
      <s:c r="G52" s="52">
        <s:v>136.76023113349</s:v>
      </s:c>
      <s:c r="H52" s="52">
        <s:v>136.76023113349</s:v>
      </s:c>
    </s:row>
    <s:row r="53" spans="1:8" ht="31.5">
      <s:c r="A53" s="3">
        <s:v>8</s:v>
      </s:c>
      <s:c r="B53" s="3" t="s">
        <s:v>67</s:v>
      </s:c>
      <s:c r="C53" s="59" t="s">
        <s:v>68</s:v>
      </s:c>
      <s:c r="D53" s="52">
        <s:v>1366.8372079674</s:v>
      </s:c>
      <s:c r="E53" s="52">
        <s:v>94.404059506054</s:v>
      </s:c>
      <s:c r="F53" s="52">
        <s:v>0</s:v>
      </s:c>
      <s:c r="G53" s="52">
        <s:v>0</s:v>
      </s:c>
      <s:c r="H53" s="52">
        <s:v>1461.2412674735</s:v>
      </s:c>
    </s:row>
    <s:row r="54" spans="1:8">
      <s:c r="A54" s="3">
        <s:v>9</s:v>
      </s:c>
      <s:c r="B54" s="3" t="s">
        <s:v>69</s:v>
      </s:c>
      <s:c r="C54" s="59" t="s">
        <s:v>70</s:v>
      </s:c>
      <s:c r="D54" s="52">
        <s:v>0</s:v>
      </s:c>
      <s:c r="E54" s="52">
        <s:v>0</s:v>
      </s:c>
      <s:c r="F54" s="52">
        <s:v>0</s:v>
      </s:c>
      <s:c r="G54" s="52">
        <s:v>785.31429215686</s:v>
      </s:c>
      <s:c r="H54" s="52">
        <s:v>785.31429215686</s:v>
      </s:c>
    </s:row>
    <s:row r="55" spans="1:8">
      <s:c r="A55" s="3">
        <s:v>10</s:v>
      </s:c>
      <s:c r="B55" s="3"/>
      <s:c r="C55" s="59" t="s">
        <s:v>71</s:v>
      </s:c>
      <s:c r="D55" s="52">
        <s:v>0</s:v>
      </s:c>
      <s:c r="E55" s="52">
        <s:v>0</s:v>
      </s:c>
      <s:c r="F55" s="52">
        <s:v>0</s:v>
      </s:c>
      <s:c r="G55" s="52">
        <s:v>15.390753840099</s:v>
      </s:c>
      <s:c r="H55" s="52">
        <s:v>15.390753840099</s:v>
      </s:c>
    </s:row>
    <s:row r="56" spans="1:8">
      <s:c r="A56" s="3">
        <s:v>11</s:v>
      </s:c>
      <s:c r="B56" s="3"/>
      <s:c r="C56" s="59" t="s">
        <s:v>72</s:v>
      </s:c>
      <s:c r="D56" s="52">
        <s:v>0</s:v>
      </s:c>
      <s:c r="E56" s="52">
        <s:v>0</s:v>
      </s:c>
      <s:c r="F56" s="52">
        <s:v>0</s:v>
      </s:c>
      <s:c r="G56" s="52">
        <s:v>5.6460645880796</s:v>
      </s:c>
      <s:c r="H56" s="52">
        <s:v>5.6460645880796</s:v>
      </s:c>
    </s:row>
    <s:row r="57" spans="1:8">
      <s:c r="A57" s="3">
        <s:v>12</s:v>
      </s:c>
      <s:c r="B57" s="3" t="s">
        <s:v>73</s:v>
      </s:c>
      <s:c r="C57" s="59" t="s">
        <s:v>74</s:v>
      </s:c>
      <s:c r="D57" s="52">
        <s:v>0</s:v>
      </s:c>
      <s:c r="E57" s="52">
        <s:v>0</s:v>
      </s:c>
      <s:c r="F57" s="52">
        <s:v>0</s:v>
      </s:c>
      <s:c r="G57" s="52">
        <s:v>166.30367023916</s:v>
      </s:c>
      <s:c r="H57" s="52">
        <s:v>166.30367023916</s:v>
      </s:c>
    </s:row>
    <s:row r="58" spans="1:8" ht="31.5">
      <s:c r="A58" s="3">
        <s:v>13</s:v>
      </s:c>
      <s:c r="B58" s="3" t="s">
        <s:v>67</s:v>
      </s:c>
      <s:c r="C58" s="59" t="s">
        <s:v>75</s:v>
      </s:c>
      <s:c r="D58" s="52">
        <s:v>237.28860115237</s:v>
      </s:c>
      <s:c r="E58" s="52">
        <s:v>0</s:v>
      </s:c>
      <s:c r="F58" s="52">
        <s:v>0</s:v>
      </s:c>
      <s:c r="G58" s="52">
        <s:v>0</s:v>
      </s:c>
      <s:c r="H58" s="52">
        <s:v>237.28860115237</s:v>
      </s:c>
    </s:row>
    <s:row r="59" spans="1:8">
      <s:c r="A59" s="3"/>
      <s:c r="B59" s="44"/>
      <s:c r="C59" s="44" t="s">
        <s:v>76</s:v>
      </s:c>
      <s:c r="D59" s="52">
        <s:v>1604.1258091198</s:v>
      </s:c>
      <s:c r="E59" s="52">
        <s:v>94.404059506054</s:v>
      </s:c>
      <s:c r="F59" s="52">
        <s:v>0</s:v>
      </s:c>
      <s:c r="G59" s="52">
        <s:v>1109.4150119577</s:v>
      </s:c>
      <s:c r="H59" s="52">
        <s:v>2807.9448805836</s:v>
      </s:c>
    </s:row>
    <s:row r="60" spans="1:8">
      <s:c r="A60" s="3"/>
      <s:c r="B60" s="44"/>
      <s:c r="C60" s="44" t="s">
        <s:v>77</s:v>
      </s:c>
      <s:c r="D60" s="52">
        <s:v>63064.912661027</s:v>
      </s:c>
      <s:c r="E60" s="52">
        <s:v>3711.6779035814</s:v>
      </s:c>
      <s:c r="F60" s="52">
        <s:v>3033.358655621</s:v>
      </s:c>
      <s:c r="G60" s="52">
        <s:v>1109.4150119577</s:v>
      </s:c>
      <s:c r="H60" s="52">
        <s:v>70919.364232187</s:v>
      </s:c>
    </s:row>
    <s:row r="61" spans="1:8" ht="31.5" customHeight="1">
      <s:c r="A61" s="3"/>
      <s:c r="B61" s="44"/>
      <s:c r="C61" s="44" t="s">
        <s:v>78</s:v>
      </s:c>
      <s:c r="D61" s="52"/>
      <s:c r="E61" s="52"/>
      <s:c r="F61" s="52"/>
      <s:c r="G61" s="52"/>
      <s:c r="H61" s="52"/>
    </s:row>
    <s:row r="62" spans="1:8">
      <s:c r="A62" s="3"/>
      <s:c r="B62" s="3"/>
      <s:c r="C62" s="59"/>
      <s:c r="D62" s="52"/>
      <s:c r="E62" s="52"/>
      <s:c r="F62" s="52"/>
      <s:c r="G62" s="52"/>
      <s:c r="H62" s="52">
        <s:f>SUM(D62:G62)</s:f>
        <s:v>0</s:v>
      </s:c>
    </s:row>
    <s:row r="63" spans="1:8">
      <s:c r="A63" s="3"/>
      <s:c r="B63" s="44"/>
      <s:c r="C63" s="44" t="s">
        <s:v>79</s:v>
      </s:c>
      <s:c r="D63" s="52">
        <s:f>SUM(D62:D62)</s:f>
        <s:v>0</s:v>
      </s:c>
      <s:c r="E63" s="52">
        <s:f>SUM(E62:E62)</s:f>
        <s:v>0</s:v>
      </s:c>
      <s:c r="F63" s="52">
        <s:f>SUM(F62:F62)</s:f>
        <s:v>0</s:v>
      </s:c>
      <s:c r="G63" s="52">
        <s:f>SUM(G62:G62)</s:f>
        <s:v>0</s:v>
      </s:c>
      <s:c r="H63" s="52">
        <s:f>SUM(D63:G63)</s:f>
        <s:v>0</s:v>
      </s:c>
    </s:row>
    <s:row r="64" spans="1:8">
      <s:c r="A64" s="3"/>
      <s:c r="B64" s="44"/>
      <s:c r="C64" s="44" t="s">
        <s:v>80</s:v>
      </s:c>
      <s:c r="D64" s="52">
        <s:v>63064.912661027</s:v>
      </s:c>
      <s:c r="E64" s="52">
        <s:v>3711.6779035814</s:v>
      </s:c>
      <s:c r="F64" s="52">
        <s:v>3033.358655621</s:v>
      </s:c>
      <s:c r="G64" s="52">
        <s:v>1109.4150119577</s:v>
      </s:c>
      <s:c r="H64" s="52">
        <s:v>70919.364232187</s:v>
      </s:c>
    </s:row>
    <s:row r="65" spans="1:8" ht="157.5" customHeight="1">
      <s:c r="A65" s="3"/>
      <s:c r="B65" s="44"/>
      <s:c r="C65" s="44" t="s">
        <s:v>81</s:v>
      </s:c>
      <s:c r="D65" s="52"/>
      <s:c r="E65" s="52"/>
      <s:c r="F65" s="52"/>
      <s:c r="G65" s="52"/>
      <s:c r="H65" s="52"/>
    </s:row>
    <s:row r="66" spans="1:8">
      <s:c r="A66" s="3">
        <s:v>14</s:v>
      </s:c>
      <s:c r="B66" s="3" t="s">
        <s:v>82</s:v>
      </s:c>
      <s:c r="C66" s="59" t="s">
        <s:v>83</s:v>
      </s:c>
      <s:c r="D66" s="52">
        <s:v>0</s:v>
      </s:c>
      <s:c r="E66" s="52">
        <s:v>0</s:v>
      </s:c>
      <s:c r="F66" s="52">
        <s:v>0</s:v>
      </s:c>
      <s:c r="G66" s="52">
        <s:v>164.61414976801</s:v>
      </s:c>
      <s:c r="H66" s="52">
        <s:v>164.61414976801</s:v>
      </s:c>
    </s:row>
    <s:row r="67" spans="1:8">
      <s:c r="A67" s="3">
        <s:v>15</s:v>
      </s:c>
      <s:c r="B67" s="3" t="s">
        <s:v>84</s:v>
      </s:c>
      <s:c r="C67" s="59" t="s">
        <s:v>85</s:v>
      </s:c>
      <s:c r="D67" s="52">
        <s:v>0</s:v>
      </s:c>
      <s:c r="E67" s="52">
        <s:v>0</s:v>
      </s:c>
      <s:c r="F67" s="52">
        <s:v>0</s:v>
      </s:c>
      <s:c r="G67" s="52">
        <s:v>3152.5271212458</s:v>
      </s:c>
      <s:c r="H67" s="52">
        <s:v>3152.5271212458</s:v>
      </s:c>
    </s:row>
    <s:row r="68" spans="1:8">
      <s:c r="A68" s="3">
        <s:v>16</s:v>
      </s:c>
      <s:c r="B68" s="3" t="s">
        <s:v>86</s:v>
      </s:c>
      <s:c r="C68" s="59" t="s">
        <s:v>85</s:v>
      </s:c>
      <s:c r="D68" s="52">
        <s:v>0</s:v>
      </s:c>
      <s:c r="E68" s="52">
        <s:v>0</s:v>
      </s:c>
      <s:c r="F68" s="52">
        <s:v>0</s:v>
      </s:c>
      <s:c r="G68" s="52">
        <s:v>794.72789529876</s:v>
      </s:c>
      <s:c r="H68" s="52">
        <s:v>794.72789529876</s:v>
      </s:c>
    </s:row>
    <s:row r="69" spans="1:8">
      <s:c r="A69" s="3"/>
      <s:c r="B69" s="44"/>
      <s:c r="C69" s="44" t="s">
        <s:v>87</s:v>
      </s:c>
      <s:c r="D69" s="52">
        <s:v>0</s:v>
      </s:c>
      <s:c r="E69" s="52">
        <s:v>0</s:v>
      </s:c>
      <s:c r="F69" s="52">
        <s:v>0</s:v>
      </s:c>
      <s:c r="G69" s="52">
        <s:v>4111.8691663125</s:v>
      </s:c>
      <s:c r="H69" s="52">
        <s:v>4111.8691663125</s:v>
      </s:c>
    </s:row>
    <s:row r="70" spans="1:8">
      <s:c r="A70" s="3"/>
      <s:c r="B70" s="44"/>
      <s:c r="C70" s="44" t="s">
        <s:v>88</s:v>
      </s:c>
      <s:c r="D70" s="52">
        <s:v>63064.912661027</s:v>
      </s:c>
      <s:c r="E70" s="52">
        <s:v>3711.6779035814</s:v>
      </s:c>
      <s:c r="F70" s="52">
        <s:v>3033.358655621</s:v>
      </s:c>
      <s:c r="G70" s="52">
        <s:v>5221.2841782702</s:v>
      </s:c>
      <s:c r="H70" s="52">
        <s:v>75031.233398499</s:v>
      </s:c>
    </s:row>
    <s:row r="71" spans="1:8">
      <s:c r="A71" s="3"/>
      <s:c r="B71" s="44"/>
      <s:c r="C71" s="44" t="s">
        <s:v>89</s:v>
      </s:c>
      <s:c r="D71" s="52"/>
      <s:c r="E71" s="52"/>
      <s:c r="F71" s="52"/>
      <s:c r="G71" s="52"/>
      <s:c r="H71" s="52"/>
    </s:row>
    <s:row r="72" spans="1:8" ht="47.25" customHeight="1">
      <s:c r="A72" s="3">
        <s:v>17</s:v>
      </s:c>
      <s:c r="B72" s="3" t="s">
        <s:v>90</s:v>
      </s:c>
      <s:c r="C72" s="59" t="s">
        <s:v>91</s:v>
      </s:c>
      <s:c r="D72" s="52">
        <s:f>D70*3%</s:f>
        <s:v>1891.94737983081</s:v>
      </s:c>
      <s:c r="E72" s="52">
        <s:f>E70*3%</s:f>
        <s:v>111.350337107442</s:v>
      </s:c>
      <s:c r="F72" s="52">
        <s:f>F70*3%</s:f>
        <s:v>91.00075966863</s:v>
      </s:c>
      <s:c r="G72" s="52">
        <s:f>G70*3%</s:f>
        <s:v>156.638525348106</s:v>
      </s:c>
      <s:c r="H72" s="52">
        <s:f>SUM(D72:G72)</s:f>
        <s:v>2250.93700195499</s:v>
      </s:c>
    </s:row>
    <s:row r="73" spans="1:8">
      <s:c r="A73" s="3"/>
      <s:c r="B73" s="44"/>
      <s:c r="C73" s="44" t="s">
        <s:v>92</s:v>
      </s:c>
      <s:c r="D73" s="52">
        <s:f>D72</s:f>
        <s:v>1891.94737983081</s:v>
      </s:c>
      <s:c r="E73" s="52">
        <s:f>E72</s:f>
        <s:v>111.350337107442</s:v>
      </s:c>
      <s:c r="F73" s="52">
        <s:f>F72</s:f>
        <s:v>91.00075966863</s:v>
      </s:c>
      <s:c r="G73" s="52">
        <s:f>G72</s:f>
        <s:v>156.638525348106</s:v>
      </s:c>
      <s:c r="H73" s="52">
        <s:f>SUM(D73:G73)</s:f>
        <s:v>2250.93700195499</s:v>
      </s:c>
    </s:row>
    <s:row r="74" spans="1:8">
      <s:c r="A74" s="3"/>
      <s:c r="B74" s="44"/>
      <s:c r="C74" s="44" t="s">
        <s:v>93</s:v>
      </s:c>
      <s:c r="D74" s="52">
        <s:f>D73+D70</s:f>
        <s:v>64956.8600408578</s:v>
      </s:c>
      <s:c r="E74" s="52">
        <s:f>E73+E70</s:f>
        <s:v>3823.02824068884</s:v>
      </s:c>
      <s:c r="F74" s="52">
        <s:f>F73+F70</s:f>
        <s:v>3124.35941528963</s:v>
      </s:c>
      <s:c r="G74" s="52">
        <s:f>G73+G70</s:f>
        <s:v>5377.92270361831</s:v>
      </s:c>
      <s:c r="H74" s="52">
        <s:f>SUM(D74:G74)</s:f>
        <s:v>77282.1704004546</s:v>
      </s:c>
    </s:row>
    <s:row r="75" spans="1:8">
      <s:c r="A75" s="3"/>
      <s:c r="B75" s="44"/>
      <s:c r="C75" s="44" t="s">
        <s:v>94</s:v>
      </s:c>
      <s:c r="D75" s="52"/>
      <s:c r="E75" s="52"/>
      <s:c r="F75" s="52"/>
      <s:c r="G75" s="52"/>
      <s:c r="H75" s="52"/>
    </s:row>
    <s:row r="76" spans="1:8">
      <s:c r="A76" s="3">
        <s:v>18</s:v>
      </s:c>
      <s:c r="B76" s="3" t="s">
        <s:v>95</s:v>
      </s:c>
      <s:c r="C76" s="59" t="s">
        <s:v>96</s:v>
      </s:c>
      <s:c r="D76" s="52">
        <s:f>D74*20%</s:f>
        <s:v>12991.3720081716</s:v>
      </s:c>
      <s:c r="E76" s="52">
        <s:f>E74*20%</s:f>
        <s:v>764.605648137769</s:v>
      </s:c>
      <s:c r="F76" s="52">
        <s:f>F74*20%</s:f>
        <s:v>624.871883057926</s:v>
      </s:c>
      <s:c r="G76" s="52">
        <s:f>G74*20%</s:f>
        <s:v>1075.58454072366</s:v>
      </s:c>
      <s:c r="H76" s="52">
        <s:f>SUM(D76:G76)</s:f>
        <s:v>15456.4340800909</s:v>
      </s:c>
    </s:row>
    <s:row r="77" spans="1:8">
      <s:c r="A77" s="3"/>
      <s:c r="B77" s="44"/>
      <s:c r="C77" s="44" t="s">
        <s:v>97</s:v>
      </s:c>
      <s:c r="D77" s="52">
        <s:f>D76</s:f>
        <s:v>12991.3720081716</s:v>
      </s:c>
      <s:c r="E77" s="52">
        <s:f>E76</s:f>
        <s:v>764.605648137769</s:v>
      </s:c>
      <s:c r="F77" s="52">
        <s:f>F76</s:f>
        <s:v>624.871883057926</s:v>
      </s:c>
      <s:c r="G77" s="52">
        <s:f>G76</s:f>
        <s:v>1075.58454072366</s:v>
      </s:c>
      <s:c r="H77" s="52">
        <s:f>SUM(D77:G77)</s:f>
        <s:v>15456.4340800909</s:v>
      </s:c>
    </s:row>
    <s:row r="78" spans="1:8">
      <s:c r="A78" s="3"/>
      <s:c r="B78" s="44"/>
      <s:c r="C78" s="44" t="s">
        <s:v>98</s:v>
      </s:c>
      <s:c r="D78" s="52">
        <s:f>D77+D74</s:f>
        <s:v>77948.2320490294</s:v>
      </s:c>
      <s:c r="E78" s="52">
        <s:f>E77+E74</s:f>
        <s:v>4587.63388882661</s:v>
      </s:c>
      <s:c r="F78" s="52">
        <s:f>F77+F74</s:f>
        <s:v>3749.23129834756</s:v>
      </s:c>
      <s:c r="G78" s="52">
        <s:f>G77+G74</s:f>
        <s:v>6453.50724434197</s:v>
      </s:c>
      <s:c r="H78" s="52">
        <s:f>SUM(D78:G78)</s:f>
        <s:v>92738.6044805455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178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102</s:v>
      </s:c>
      <s:c r="C7" s="36" t="s">
        <s:v>103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105</s:v>
      </s:c>
      <s:c r="C13" s="4" t="s">
        <s:v>106</s:v>
      </s:c>
      <s:c r="D13" s="43">
        <s:v>136.02833387207</s:v>
      </s:c>
      <s:c r="E13" s="43">
        <s:v>58.886362518638</s:v>
      </s:c>
      <s:c r="F13" s="43">
        <s:v>3033.358655621</s:v>
      </s:c>
      <s:c r="G13" s="43">
        <s:v>0</s:v>
      </s:c>
      <s:c r="H13" s="43">
        <s:v>3228.2733520117</s:v>
      </s:c>
      <s:c r="J13" s="27"/>
    </s:row>
    <s:row r="14" spans="1:9">
      <s:c r="A14" s="3"/>
      <s:c r="B14" s="44"/>
      <s:c r="C14" s="44" t="s">
        <s:v>107</s:v>
      </s:c>
      <s:c r="D14" s="43">
        <s:v>136.02833387207</s:v>
      </s:c>
      <s:c r="E14" s="43">
        <s:v>58.886362518638</s:v>
      </s:c>
      <s:c r="F14" s="43">
        <s:v>3033.358655621</s:v>
      </s:c>
      <s:c r="G14" s="43">
        <s:v>0</s:v>
      </s:c>
      <s:c r="H14" s="43">
        <s:v>3228.2733520117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179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108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102</s:v>
      </s:c>
      <s:c r="C7" s="36" t="s">
        <s:v>103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109</s:v>
      </s:c>
      <s:c r="C13" s="4" t="s">
        <s:v>110</s:v>
      </s:c>
      <s:c r="D13" s="43">
        <s:v>0</s:v>
      </s:c>
      <s:c r="E13" s="43">
        <s:v>0</s:v>
      </s:c>
      <s:c r="F13" s="43">
        <s:v>0</s:v>
      </s:c>
      <s:c r="G13" s="43">
        <s:v>136.76023113349</s:v>
      </s:c>
      <s:c r="H13" s="43">
        <s:v>136.76023113349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136.76023113349</s:v>
      </s:c>
      <s:c r="H14" s="43">
        <s:v>136.76023113349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180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112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112</s:v>
      </s:c>
      <s:c r="D13" s="43">
        <s:v>0</s:v>
      </s:c>
      <s:c r="E13" s="43">
        <s:v>0</s:v>
      </s:c>
      <s:c r="F13" s="43">
        <s:v>0</s:v>
      </s:c>
      <s:c r="G13" s="43">
        <s:v>164.61414976801</s:v>
      </s:c>
      <s:c r="H13" s="43">
        <s:v>164.61414976801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164.61414976801</s:v>
      </s:c>
      <s:c r="H14" s="43">
        <s:v>164.61414976801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181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114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102</s:v>
      </s:c>
      <s:c r="C7" s="36" t="s">
        <s:v>43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115</s:v>
      </s:c>
      <s:c r="C13" s="4" t="s">
        <s:v>116</s:v>
      </s:c>
      <s:c r="D13" s="43">
        <s:v>47760.220163401</s:v>
      </s:c>
      <s:c r="E13" s="43">
        <s:v>3252.5369060659</s:v>
      </s:c>
      <s:c r="F13" s="43">
        <s:v>0</s:v>
      </s:c>
      <s:c r="G13" s="43">
        <s:v>0</s:v>
      </s:c>
      <s:c r="H13" s="43">
        <s:v>51012.757069467</s:v>
      </s:c>
      <s:c r="J13" s="27"/>
    </s:row>
    <s:row r="14" spans="1:9">
      <s:c r="A14" s="3"/>
      <s:c r="B14" s="44"/>
      <s:c r="C14" s="44" t="s">
        <s:v>107</s:v>
      </s:c>
      <s:c r="D14" s="43">
        <s:v>47760.220163401</s:v>
      </s:c>
      <s:c r="E14" s="43">
        <s:v>3252.5369060659</s:v>
      </s:c>
      <s:c r="F14" s="43">
        <s:v>0</s:v>
      </s:c>
      <s:c r="G14" s="43">
        <s:v>0</s:v>
      </s:c>
      <s:c r="H14" s="43">
        <s:v>51012.757069467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182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74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115</s:v>
      </s:c>
      <s:c r="C13" s="4" t="s">
        <s:v>118</s:v>
      </s:c>
      <s:c r="D13" s="43">
        <s:v>0</s:v>
      </s:c>
      <s:c r="E13" s="43">
        <s:v>0</s:v>
      </s:c>
      <s:c r="F13" s="43">
        <s:v>0</s:v>
      </s:c>
      <s:c r="G13" s="43">
        <s:v>155.11353352326</s:v>
      </s:c>
      <s:c r="H13" s="43">
        <s:v>155.11353352326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155.11353352326</s:v>
      </s:c>
      <s:c r="H14" s="43">
        <s:v>155.11353352326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8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183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119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102</s:v>
      </s:c>
      <s:c r="C7" s="36" t="s">
        <s:v>85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113</s:v>
      </s:c>
      <s:c r="C13" s="4" t="s">
        <s:v>85</s:v>
      </s:c>
      <s:c r="D13" s="43">
        <s:v>0</s:v>
      </s:c>
      <s:c r="E13" s="43">
        <s:v>0</s:v>
      </s:c>
      <s:c r="F13" s="43">
        <s:v>0</s:v>
      </s:c>
      <s:c r="G13" s="43">
        <s:v>2940.4018600499</s:v>
      </s:c>
      <s:c r="H13" s="43">
        <s:v>2940.4018600499</s:v>
      </s:c>
      <s:c r="J13" s="27"/>
    </s:row>
    <s:row r="14" spans="1:9">
      <s:c r="A14" s="3"/>
      <s:c r="B14" s="44"/>
      <s:c r="C14" s="44" t="s">
        <s:v>107</s:v>
      </s:c>
      <s:c r="D14" s="43">
        <s:v>0</s:v>
      </s:c>
      <s:c r="E14" s="43">
        <s:v>0</s:v>
      </s:c>
      <s:c r="F14" s="43">
        <s:v>0</s:v>
      </s:c>
      <s:c r="G14" s="43">
        <s:v>2940.4018600499</s:v>
      </s:c>
      <s:c r="H14" s="43">
        <s:v>2940.4018600499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9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99</s:v>
      </s:c>
    </s:row>
    <s:row r="2" spans="1:8" ht="45.75" customHeight="1">
      <s:c r="A2" s="31"/>
      <s:c r="B2" s="31" t="s">
        <s:v>100</s:v>
      </s:c>
      <s:c r="C2" s="32" t="s">
        <s:v>184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114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102</s:v>
      </s:c>
      <s:c r="C7" s="36" t="s">
        <s:v>120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28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29</s:v>
      </s:c>
      <s:c r="C10" s="3" t="s">
        <s:v>104</s:v>
      </s:c>
      <s:c r="D10" s="38" t="s">
        <s:v>31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32</s:v>
      </s:c>
      <s:c r="E11" s="3" t="s">
        <s:v>33</s:v>
      </s:c>
      <s:c r="F11" s="3" t="s">
        <s:v>34</s:v>
      </s:c>
      <s:c r="G11" s="3" t="s">
        <s:v>35</s:v>
      </s:c>
      <s:c r="H11" s="3" t="s">
        <s:v>36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115</s:v>
      </s:c>
      <s:c r="C13" s="4" t="s">
        <s:v>121</s:v>
      </s:c>
      <s:c r="D13" s="43">
        <s:v>3445.4981526776</s:v>
      </s:c>
      <s:c r="E13" s="43">
        <s:v>234.64317926142</s:v>
      </s:c>
      <s:c r="F13" s="43">
        <s:v>0</s:v>
      </s:c>
      <s:c r="G13" s="43">
        <s:v>0</s:v>
      </s:c>
      <s:c r="H13" s="43">
        <s:v>3680.1413319391</s:v>
      </s:c>
      <s:c r="J13" s="27"/>
    </s:row>
    <s:row r="14" spans="1:9">
      <s:c r="A14" s="3"/>
      <s:c r="B14" s="44"/>
      <s:c r="C14" s="44" t="s">
        <s:v>107</s:v>
      </s:c>
      <s:c r="D14" s="43">
        <s:v>3445.4981526776</s:v>
      </s:c>
      <s:c r="E14" s="43">
        <s:v>234.64317926142</s:v>
      </s:c>
      <s:c r="F14" s="43">
        <s:v>0</s:v>
      </s:c>
      <s:c r="G14" s="43">
        <s:v>0</s:v>
      </s:c>
      <s:c r="H14" s="43">
        <s:v>3680.1413319391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15</vt:i4>
      </vt:variant>
    </vt:vector>
  </ep:HeadingPairs>
  <ep:TitlesOfParts>
    <vt:vector size="15" baseType="lpstr">
      <vt:lpstr>Сводка затрат</vt:lpstr>
      <vt:lpstr>ССР</vt:lpstr>
      <vt:lpstr>ОСР 322-02-01</vt:lpstr>
      <vt:lpstr>ОСР 322-09-01</vt:lpstr>
      <vt:lpstr>ОСР 322-12-01</vt:lpstr>
      <vt:lpstr>ОСР 27-02-01</vt:lpstr>
      <vt:lpstr>ОСР 27-09-01</vt:lpstr>
      <vt:lpstr>ОСР 27-12-01</vt:lpstr>
      <vt:lpstr>ОСР 27-02-01(1)</vt:lpstr>
      <vt:lpstr>ОСР 27-09-01(1)</vt:lpstr>
      <vt:lpstr>ОСР 27-12-01(1)</vt:lpstr>
      <vt:lpstr>ОСР 518-02-01</vt:lpstr>
      <vt:lpstr>ОСР 518-12-01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dc="http://purl.org/dc/elements/1.1/" xmlns:dcterms="http://purl.org/dc/terms/" xmlns:cp="http://schemas.openxmlformats.org/package/2006/metadata/core-properties" xmlns:xsi="http://www.w3.org/2001/XMLSchema-instance">
  <dc:creator>user</dc:creator>
  <cp:lastModifiedBy>Оля</cp:lastModifiedBy>
  <dcterms:created xsi:type="dcterms:W3CDTF">2021-08-10T06:39:00Z</dcterms:created>
  <dcterms:modified xsi:type="dcterms:W3CDTF">2025-09-13T11:18:30Z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65C56F642507410882A80BFA8B2659E6_12</vt:lpwstr>
  </customProperties:property>
  <customProperties:property fmtid="{D5CDD505-2E9C-101B-9397-08002B2CF9AE}" pid="3" name="KSOProductBuildVer">
    <vt:lpwstr>1049-12.2.0.20795</vt:lpwstr>
  </customProperties:property>
</customProperties:Properties>
</file>